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7"/>
  <workbookPr/>
  <mc:AlternateContent xmlns:mc="http://schemas.openxmlformats.org/markup-compatibility/2006">
    <mc:Choice Requires="x15">
      <x15ac:absPath xmlns:x15ac="http://schemas.microsoft.com/office/spreadsheetml/2010/11/ac" url="C:\Users\JUANMA\Desktop\revisar\ESE 2026\SGC 2026\"/>
    </mc:Choice>
  </mc:AlternateContent>
  <xr:revisionPtr revIDLastSave="0" documentId="13_ncr:1_{21AA2DC0-20F8-42A9-BE3F-D64A4E950B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dice" sheetId="34" r:id="rId1"/>
    <sheet name="Sub. Adm" sheetId="17" r:id="rId2"/>
    <sheet name="Sub. Asistencial" sheetId="16" r:id="rId3"/>
    <sheet name="Juridica" sheetId="1" r:id="rId4"/>
    <sheet name="Planeación" sheetId="6" r:id="rId5"/>
    <sheet name="Almacen" sheetId="5" r:id="rId6"/>
    <sheet name="Gestión Ambiental" sheetId="7" r:id="rId7"/>
    <sheet name="Atención al usuario" sheetId="8" r:id="rId8"/>
    <sheet name="Talento Humano" sheetId="10" r:id="rId9"/>
    <sheet name="Mantenimiento" sheetId="12" r:id="rId10"/>
    <sheet name="Sistemas" sheetId="13" r:id="rId11"/>
    <sheet name="Presupuesto" sheetId="15" r:id="rId12"/>
    <sheet name="PYM" sheetId="19" r:id="rId13"/>
    <sheet name="Vacunación" sheetId="21" r:id="rId14"/>
    <sheet name="Odontologia" sheetId="22" r:id="rId15"/>
    <sheet name="Laboratorio" sheetId="24" r:id="rId16"/>
    <sheet name="Glosas" sheetId="26" r:id="rId17"/>
    <sheet name="Facturación" sheetId="27" r:id="rId18"/>
    <sheet name="Epidemiologia" sheetId="28" r:id="rId19"/>
    <sheet name="Control Interno" sheetId="29" r:id="rId20"/>
    <sheet name="Contabilidad" sheetId="30" r:id="rId21"/>
    <sheet name="Ruta Cardiovascular" sheetId="31" r:id="rId22"/>
    <sheet name="Call Center" sheetId="32" r:id="rId23"/>
    <sheet name="Biomedico" sheetId="33" r:id="rId2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H7" i="1"/>
  <c r="I6" i="1"/>
  <c r="H6" i="1"/>
  <c r="I5" i="1"/>
  <c r="H5" i="1"/>
  <c r="G5" i="1"/>
  <c r="G7" i="1"/>
  <c r="G6" i="1"/>
  <c r="F6" i="1"/>
  <c r="F7" i="1"/>
</calcChain>
</file>

<file path=xl/sharedStrings.xml><?xml version="1.0" encoding="utf-8"?>
<sst xmlns="http://schemas.openxmlformats.org/spreadsheetml/2006/main" count="665" uniqueCount="204">
  <si>
    <t>TABLERO DE MANDO - PLANEACIÓN ESTRATÉGICA</t>
  </si>
  <si>
    <t>Codigo: F-E-PLA-017</t>
  </si>
  <si>
    <r>
      <t>Versión: 001</t>
    </r>
    <r>
      <rPr>
        <sz val="10"/>
        <color theme="1"/>
        <rFont val="Calibri"/>
        <family val="2"/>
      </rPr>
      <t>│</t>
    </r>
    <r>
      <rPr>
        <sz val="10"/>
        <color theme="1"/>
        <rFont val="Arial"/>
        <family val="2"/>
      </rPr>
      <t>09/0/2026</t>
    </r>
  </si>
  <si>
    <t>Fecha de creación: 09/Julio/2026</t>
  </si>
  <si>
    <t>INDICE</t>
  </si>
  <si>
    <t>Subgerencia administrativa</t>
  </si>
  <si>
    <t>PyM</t>
  </si>
  <si>
    <t>Call Center</t>
  </si>
  <si>
    <t>Gestion ambiental</t>
  </si>
  <si>
    <t>Glosas</t>
  </si>
  <si>
    <t>Contabilidad</t>
  </si>
  <si>
    <t>Subgerencia asistencial</t>
  </si>
  <si>
    <t>Vacunacion</t>
  </si>
  <si>
    <t>Biomedico</t>
  </si>
  <si>
    <t>Atencion al usuario</t>
  </si>
  <si>
    <t>Facturacion</t>
  </si>
  <si>
    <t>Ruta cardiovascular</t>
  </si>
  <si>
    <t>Juridica</t>
  </si>
  <si>
    <t>Odontologia</t>
  </si>
  <si>
    <t>Sistemas</t>
  </si>
  <si>
    <t>Talento Humano</t>
  </si>
  <si>
    <t>Epidemiologia</t>
  </si>
  <si>
    <t>Almacen</t>
  </si>
  <si>
    <t>Planeacion</t>
  </si>
  <si>
    <t>Laboratorio</t>
  </si>
  <si>
    <t>Presupuesto</t>
  </si>
  <si>
    <t>Mantenimiento</t>
  </si>
  <si>
    <t>Control Interno</t>
  </si>
  <si>
    <t>Título</t>
  </si>
  <si>
    <t>Objetivo</t>
  </si>
  <si>
    <t>Descripción del indicador</t>
  </si>
  <si>
    <t>Tipo de indicador</t>
  </si>
  <si>
    <t>Meta</t>
  </si>
  <si>
    <t>Resultado del 1er trimestre</t>
  </si>
  <si>
    <t>Resultado del 2do trimestre</t>
  </si>
  <si>
    <t>Resultado del 3er trimestre</t>
  </si>
  <si>
    <t>Resultado del 4to semestre</t>
  </si>
  <si>
    <t>Fuente/evidencia del seguimiento</t>
  </si>
  <si>
    <t>Responsable</t>
  </si>
  <si>
    <t>Observaciones</t>
  </si>
  <si>
    <t>Gestión documental</t>
  </si>
  <si>
    <t>Actualizar el Plan Institucional de Archivo (PINAR) de la ESE Alejandro Próspero Reverend.</t>
  </si>
  <si>
    <t xml:space="preserve"> Número de actividades ejecutadas y contempladas dentro del PINAR en el periodo / Número de actividades programadas en el PINAR en el periodo *100</t>
  </si>
  <si>
    <t>Porcentual</t>
  </si>
  <si>
    <t>≥ 80%</t>
  </si>
  <si>
    <t>Plan de acción en salud</t>
  </si>
  <si>
    <t>Subgerente administrativo</t>
  </si>
  <si>
    <t>Costos</t>
  </si>
  <si>
    <t>Hacer seguimiento al resultado financiero de la ESE.</t>
  </si>
  <si>
    <t>(Ingresos operativos / Costos y gastos del periodo) × 100</t>
  </si>
  <si>
    <t>Equilibrio financiero</t>
  </si>
  <si>
    <t>Procesos misionales</t>
  </si>
  <si>
    <t>Garantizar la adecuada entrega de turnos del personal asistencial en urgencias.</t>
  </si>
  <si>
    <t>(Entregas de turno adherentes / Total de entregas de turno) × 100</t>
  </si>
  <si>
    <t>&gt; 80%</t>
  </si>
  <si>
    <t>Subgerente asistencial</t>
  </si>
  <si>
    <t>Hacer seguimiento a la rutas especiales de la ESE ALPROREV</t>
  </si>
  <si>
    <t>(Actividades ejecutadas / Actividades contratadas) × 100</t>
  </si>
  <si>
    <t>Contratación</t>
  </si>
  <si>
    <t>Garantizar la contratación necesaria y justificada según la normatividad viegente y cumpliendo con el proceso contractual para el correcto funcionamiento de la ESE</t>
  </si>
  <si>
    <t>(Número de contratos con justificación técnica / Total de contratos requeridos) × 100</t>
  </si>
  <si>
    <t>Jefe de jurídica</t>
  </si>
  <si>
    <t xml:space="preserve">Demandas contestadas en el periodo </t>
  </si>
  <si>
    <t>Defender a toda cabalidad los intereses de la ESE por medio de la defensa judicial</t>
  </si>
  <si>
    <t>(Número de demandas contestadas oportunamente / Total de demandas recibidas en el periodo) × 100</t>
  </si>
  <si>
    <t xml:space="preserve">Tutelas contestadas en el periodo </t>
  </si>
  <si>
    <t>Defender a los intereses de la ESE Alejandro Próspero Reverend por medio de la defensa 
judicial (acciones de tutela).</t>
  </si>
  <si>
    <t>(Número de tutelas respondidas oportunamente / Total de tutelas recibidas en el periodo) × 100</t>
  </si>
  <si>
    <t>Planeación estratégica</t>
  </si>
  <si>
    <t>Certificación suscrita por el jefe de la oficina de planeación de la ESE Alejandro Próspero Reverend, que incluya la metodología implementada,</t>
  </si>
  <si>
    <t>(Número de procesos con información validada / Total de procesos institucionales) × 100</t>
  </si>
  <si>
    <t>≥ 60%</t>
  </si>
  <si>
    <t>Jefe oficina asesora de planeación</t>
  </si>
  <si>
    <t>Convocar, ejecutar,monitorear y realizar actas de los comités de Gestión y Desempeño de la ESE Alejandro Próspero Reverend, programados para el año 2026</t>
  </si>
  <si>
    <t>(Número de comités realizados / Número de comités programados) × 100</t>
  </si>
  <si>
    <t>Cargar en secop II y la página web de la ESE el Plan Anual de Adquisiciones 2026, actualizaciones trimestrales y/o periodicas según la necesidad</t>
  </si>
  <si>
    <t>(Número de contratos con información actualizada / Total de contratos del PAA) × 100</t>
  </si>
  <si>
    <t>Actualizar el Programa de transparencia y etica publica 2026 de la ESE Alejandro Próspero Reverend y hacer seguimiento trimestral al mismo</t>
  </si>
  <si>
    <t>(Número de actividades ejecutadas / Número de actividades programadas) × 100</t>
  </si>
  <si>
    <t>Comunicaciones y Prensa</t>
  </si>
  <si>
    <t>Actualizar el Plan Estratégico de Comunicaciones y Prensa 2026  de la ESE Alejandro Próspero Reverend y hacer seguimiento trimestral al mismo</t>
  </si>
  <si>
    <t>Organizar, convocar y desarrollar jornadas de capacitación sobre la aplicación de los programas de farmacovigilancia de la ESE Alejandro Próspero Reverend</t>
  </si>
  <si>
    <t># de personas capacitadas/ total de colaboradores laborando en el área de gestión de medicamentos * 100</t>
  </si>
  <si>
    <t>Almacenista</t>
  </si>
  <si>
    <t>Gestionar de manera oportuna y eficiente todos los incidentes adversos por uso de fármacos reportados en las diferentes unidades de salud adscritas a la ESE Alejandro Próspero Reverend</t>
  </si>
  <si>
    <t># de eventos e incidentes adversos reportados/total de eventos e incidentes adversos presentados en el periodo * 100</t>
  </si>
  <si>
    <t>Informar el 100% de los eventos e incidentes adversos que se presentan en la entidad ante el INVIMA, ocasionados por el uso de Fármacos.</t>
  </si>
  <si>
    <t>Hacer seguimiento a los inventarios ejecutados en el año y verificar la confiabilidad de los inventarios realizados</t>
  </si>
  <si>
    <t># Inventarios realizados en el periodo / # numero de inventarios programados en el periodo *100</t>
  </si>
  <si>
    <t xml:space="preserve">Gestión ambiental
</t>
  </si>
  <si>
    <t>Realizar jornadas de socialización, con el fin de saber clasificar y darle manejo a los residuos generados por la ESE Alejandro Próspero Reverend</t>
  </si>
  <si>
    <t>(Socializaciones realizadas / Socializaciones programadas) × 100</t>
  </si>
  <si>
    <t>P.U. Con funciones de SST</t>
  </si>
  <si>
    <t>Hacer un análisis del manejo actual de los residuos para actualizar el plan de austeridad y gestión ambiental con el fin de realizar la presentación para su futura aprobación, adopción y seguimiento</t>
  </si>
  <si>
    <t># de actividades realizadas y contempladas para el periodo en el Plan de Austeridad y gestión ambiental de la ESE ALPROREV /No de actividades a contempladas y programadas en el periodo para el Plan de Austeridad y gestión ambiental de la ESE ALPROREV * 100</t>
  </si>
  <si>
    <t xml:space="preserve">Gestión de PQRS </t>
  </si>
  <si>
    <t>Realización y análisis de la encuesta de satisfacción por los diferentes medios de comunicación utilizados por la ESE Alejandro Próspero Reverend, a la mayor cantidad de usuarios posibles</t>
  </si>
  <si>
    <t>(Número de usuarios satisfechos / Número de usuarios encuestados) × 100</t>
  </si>
  <si>
    <t>P.U. Con funciones de atención al usuario</t>
  </si>
  <si>
    <t>Procesar, gestionar y dar respuesta a todas las peticiones, quejas, reclamos y felicitaciones presentandas en los diferentes medios de comunicación por los usuarios de la ESE Alejandro Próspero Reverend y por la comunidad en general</t>
  </si>
  <si>
    <t>(PQRS atendidas oportunamente / Total de PQRS recibidas) × 100</t>
  </si>
  <si>
    <t>Administración del talento humano</t>
  </si>
  <si>
    <t>Hacer la inducción adecuada y estipulada a todos los colaboradores que inicien actividades en un nuevo cargo en la ESE Alejandro Próspero Reverend</t>
  </si>
  <si>
    <t># de jornadas de inducciones realizadas al personal que ingresó nuevo en el periodo / total de contratistas nuevos que ingresan a la institución * 100</t>
  </si>
  <si>
    <t>Porcentual.</t>
  </si>
  <si>
    <t xml:space="preserve"> &gt; 80%</t>
  </si>
  <si>
    <t>Subgerente adminsitrativo</t>
  </si>
  <si>
    <t>Hacer jornadas de capacitaciones estipuladas a los colaboradores de la ESE Alejandro Próspero Reverend</t>
  </si>
  <si>
    <t>(Capacitaciones ejecutadas / Capacitaciones programadas) × 100</t>
  </si>
  <si>
    <t>Llevar a cabo las actividades contempladas en el Plan de bienestar e incentivos de la ESE Alejandro Próspero Reverend vigencia 2.026</t>
  </si>
  <si>
    <t>Total de actividades ejecutadas y contempladas en el Plan de bienestar e incentivos para el periodo/ número de actividades programadas en el Plan de Bienestar e incentivos para el periodo *100</t>
  </si>
  <si>
    <t>Ejecución de las actividades establecidas en el Plan Estratégico del Talento Humano</t>
  </si>
  <si>
    <t>(Acciones ejecutadas / Acciones programadas) × 100</t>
  </si>
  <si>
    <t>Descriptiva</t>
  </si>
  <si>
    <t xml:space="preserve">Contribuir al fortalecimiento de los conocimientos y competencias de los servidores públicos de la E.S.E Alejandro Próspero Reverend, en función del crecimiento personal, laboral, mejoramiento del servicio prestado y del Modelo Integrado de Planeación y Gestión. </t>
  </si>
  <si>
    <t>Establecer una ruta de acción y actividades por realizar para establecer un plan anual de vacantes en la ESE Alejandro Próspero Reverend 2026</t>
  </si>
  <si>
    <t>(Número de actividades implementadas / Número de actividades programadas) × 100</t>
  </si>
  <si>
    <t>Contar con un instrumento de planificación, administración y actualización de la información relacionada con los empleos de carrera administrativa que se encuentran en vacancia definitiva y la forma de provisión; a su vez, permite contar con la información de la oferta real de empleos de la entidad.</t>
  </si>
  <si>
    <t>Hacer seguimiento al plan de mantenimiento hospitalario de la ESE Alejandro Próspero Reverend 2026</t>
  </si>
  <si>
    <t>Total de mantenimientos preventivos realizados en el periodo / Total de mantenimientos preventivos programados para el periodo *100</t>
  </si>
  <si>
    <t>P.U. Con funciones de Mantenimiento</t>
  </si>
  <si>
    <t>Sistema de información y
telecomunicaciones</t>
  </si>
  <si>
    <t>Actualizar y ejecutar las actividades programadas en el Plan estratégico tecnologías de la información y la comunicación PETIC de la ESE Alejandro Próspero Reverend.</t>
  </si>
  <si>
    <t># de actividades ejecutadas y contempladas para el periodo en el PETIC /No de actividades a contempladas y programadas en el periodo para el PETIC * 100</t>
  </si>
  <si>
    <t>P.U. Con funciones de sistemas</t>
  </si>
  <si>
    <t>Actualizar, aprobar y hacer seguimiento al Plan de Tratamiento de Riesgos de Seguridad y Privacidad de la Información.</t>
  </si>
  <si>
    <t># de actividades realizadas y contempladas para el periodo en el Plan de tratamiento de riesgos de seguridad y privacidad de la información /No de actividades a contempladas y programadas en el periodo para el Plan de tratamiento de riesgos de seguridad y privacidad de la información * 100</t>
  </si>
  <si>
    <t>Implementar acciones de mejora para fortalecer la seguridad y privacidad de la información institucional.</t>
  </si>
  <si>
    <t># de actividades realizadas y contempladas para el periodo en el plan de seguridad y privacidad de la información en la ESE Alejandro Próspero Reverend /No de actividades a contempladas y programadas en el periodo para el plan de seguridad y privacidad de la información en la ESE Alejandro Próspero Reverend * 100</t>
  </si>
  <si>
    <t>Actualizar con las mejores acciones a tomar para implementar el Plan de mantenimiento de servicios tecnológicos de la ESE 2026</t>
  </si>
  <si>
    <t># de actividades realizadas y contempladas para el periodo en el Plan de mantenimiento de servicios tecnológicos de la ESE 2026 /No de actividades a contempladas y programadas en el periodo para elPlan de mantenimiento de servicios tecnológicos de la ESE 2026 * 100</t>
  </si>
  <si>
    <t>Hacer seguimiento al balance presupuestal con recaudo.</t>
  </si>
  <si>
    <t>(Ingresos recaudados acumulados / Gasto comprometido acumulado) × 100</t>
  </si>
  <si>
    <t>V.N</t>
  </si>
  <si>
    <t>&lt;0,85</t>
  </si>
  <si>
    <t>P.U. Con funciones de presupuesto</t>
  </si>
  <si>
    <t>Atención de la Ruta de Promoción y Mantenimiento de la Salud</t>
  </si>
  <si>
    <t>Hacer seguimiento al cumplimiento de las actividades de Promoción y Mantenimiento de la Salud contratadas con las EPS.</t>
  </si>
  <si>
    <t>Referente PYM / Subgerente asistencial</t>
  </si>
  <si>
    <t>Vacunación</t>
  </si>
  <si>
    <t>Garantizar la efectividad del proceso de vacunación institucional.</t>
  </si>
  <si>
    <t>(Número de vacunas facturadas / Número de vacunas aplicadas y registradas) × 100</t>
  </si>
  <si>
    <t>Lider proceso de vacunación</t>
  </si>
  <si>
    <t>Consultas: Medicina general, Odontología general, Enfermería, Sicología, Optometría, Pediatría, Ginecología, medicina interna y, Nutrición y Dieta</t>
  </si>
  <si>
    <t>Garantizar la asignación oportuna de citas de odontología general de primera vez.</t>
  </si>
  <si>
    <t>Suma de días calendario entre solicitud y asignación / Total de citas asignadas</t>
  </si>
  <si>
    <t>V.N.</t>
  </si>
  <si>
    <t xml:space="preserve"> Promedio &lt; a 5 dias</t>
  </si>
  <si>
    <t>Lider de odontologia / Subgerencia asistencial</t>
  </si>
  <si>
    <t>Garantizar la valoración odontológica de las gestantes durante el control prenatal.</t>
  </si>
  <si>
    <t>(Número de gestantes valoradas por odontología / Total de gestantes atendidas) × 100</t>
  </si>
  <si>
    <t>&gt;60%</t>
  </si>
  <si>
    <t>Garantizar el cumplimiento de las buenas prácticas del proceso de esterilización.</t>
  </si>
  <si>
    <t>(Número de variables cumplidas / Total de variables evaluadas) × 100</t>
  </si>
  <si>
    <t>&gt;85%</t>
  </si>
  <si>
    <t>Laboratorio clínico</t>
  </si>
  <si>
    <t>Garantizar la efectividad en la toma de muestras de laboratorio.</t>
  </si>
  <si>
    <t>(Muestras tomadas y facturadas / Muestras ordenadas) × 100</t>
  </si>
  <si>
    <t>Lider de laboratorio  / Subgerencia asistencial</t>
  </si>
  <si>
    <t>Facturación y Cartera</t>
  </si>
  <si>
    <t>Hacer seguimiento a la gestión de glosas</t>
  </si>
  <si>
    <t>(Glosas gestionadas / Glosas recibidas) × 100</t>
  </si>
  <si>
    <t>P.U. Con funciones de cartera y glosas</t>
  </si>
  <si>
    <t>Hacer seguimiento al proceso de facturación institucional.</t>
  </si>
  <si>
    <t>(Valor facturado y radicado / Valor total facturado) × 100</t>
  </si>
  <si>
    <t>Lider de facturación / Subgerencia administrativa</t>
  </si>
  <si>
    <t>Vigilancia epidemiológica</t>
  </si>
  <si>
    <t>Fortalecer la calidad y seguridad de la atención materna durante el embarazo, parto y puerperio</t>
  </si>
  <si>
    <t>(Número de muertes maternas / Número total de nacidos vivos) × 100</t>
  </si>
  <si>
    <t>&lt; 5%</t>
  </si>
  <si>
    <t>Apoyo epidemiologia / Subgerencia asistencial</t>
  </si>
  <si>
    <t>Mejorar la calidad de la atención materno-perinatal en la ESE.</t>
  </si>
  <si>
    <t>(Número de muertes perinatales / Total de nacidos vivos + muertes fetales) × 100</t>
  </si>
  <si>
    <t>&lt; 2</t>
  </si>
  <si>
    <t>Fortalecer la calidad y seguridad de la atención intrahospitalaria.</t>
  </si>
  <si>
    <t>(Número de fallecidos después de 48 horas / Total de egresos hospitalarios) × 100</t>
  </si>
  <si>
    <t>Control interno</t>
  </si>
  <si>
    <t>Diseñar e implementar el programa de auditorias internas que incluya a todos los procesos de la ESE.</t>
  </si>
  <si>
    <t>(Auditorías internas realizadas / Auditorías internas programadas) × 100</t>
  </si>
  <si>
    <t>Jefe oficina control interno</t>
  </si>
  <si>
    <t>Hacer seguimiento a la rotación de cuentas por pagar.</t>
  </si>
  <si>
    <t>Días del periodo / (Compras a crédito del periodo / Promedio de cuentas por pagar)</t>
  </si>
  <si>
    <t xml:space="preserve">&lt; 271 dias </t>
  </si>
  <si>
    <t>P.U. Con funciones de contadora</t>
  </si>
  <si>
    <t>Monitorear el monto de las cuentas por pagar de la ESE.</t>
  </si>
  <si>
    <t>Valor registrado en estados financieros al cierre del periodo</t>
  </si>
  <si>
    <t>&lt; $7.062.522.880,5 COP</t>
  </si>
  <si>
    <t>Atención en la Ruta de Atención de Grupos Especiales</t>
  </si>
  <si>
    <t>Hacer seguimiento a la ruta de cardiovascular de la ESE ALPROREV</t>
  </si>
  <si>
    <t>Referente cronicos / Subgerencia asistencial</t>
  </si>
  <si>
    <t>Información y orientación</t>
  </si>
  <si>
    <t>Garantizar la atención oportuna de las consultas médicas programadas en la ESE ALPROREV.</t>
  </si>
  <si>
    <t>(Número de consultas médicas atendidas / Número de consultas médicas programadas) × 100</t>
  </si>
  <si>
    <t>Lider call center / Jefe oficina asesora de planeacion</t>
  </si>
  <si>
    <t>Garantizar la atención oportuna de las consultas médicas especializadas programadas.</t>
  </si>
  <si>
    <t>(Número de consultas especializadas atendidas / Número de consultas especializadas programadas) × 100</t>
  </si>
  <si>
    <t>Garantizar la atención oportuna de las consultas de psicología programadas.</t>
  </si>
  <si>
    <t>(Número de consultas de psicología atendidas / Número de consultas programadas) × 100</t>
  </si>
  <si>
    <t>Garantizar la atención oportuna de las citas ambulatorias asignadas.</t>
  </si>
  <si>
    <t>Tiempo promedio (en días) entre asignación y atención</t>
  </si>
  <si>
    <t>&lt; 10 dias</t>
  </si>
  <si>
    <t>Garantizar la ejecución del plan de mantenimiento de equipos biomédicos.</t>
  </si>
  <si>
    <t>(Mantenimientos realizados / Mantenimientos programados) × 100</t>
  </si>
  <si>
    <t>Biomedico / P.U. Con funciones de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</si>
</sst>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sz val="22"/>
      <color theme="1"/>
      <name val="Arial"/>
      <family val="2"/>
    </font>
    <font>
      <b/>
      <sz val="26"/>
      <color theme="1"/>
      <name val="Arial"/>
      <family val="2"/>
    </font>
    <font>
      <u/>
      <sz val="11"/>
      <color theme="10"/>
      <name val="Aptos Narrow"/>
      <family val="2"/>
      <scheme val="minor"/>
    </font>
    <font>
      <u/>
      <sz val="14"/>
      <color theme="10"/>
      <name val="Arial"/>
      <family val="2"/>
    </font>
    <font>
      <sz val="14"/>
      <color theme="1"/>
      <name val="Arial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vertical="center"/>
    </xf>
    <xf numFmtId="9" fontId="0" fillId="0" borderId="1" xfId="0" applyNumberForma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justify" wrapText="1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horizontal="justify" vertical="center" wrapText="1"/>
    </xf>
    <xf numFmtId="0" fontId="4" fillId="0" borderId="0" xfId="0" applyFont="1"/>
    <xf numFmtId="0" fontId="10" fillId="0" borderId="1" xfId="2" applyFont="1" applyBorder="1"/>
    <xf numFmtId="0" fontId="11" fillId="0" borderId="0" xfId="0" applyFont="1"/>
    <xf numFmtId="0" fontId="10" fillId="0" borderId="1" xfId="2" applyFont="1" applyFill="1" applyBorder="1"/>
    <xf numFmtId="0" fontId="10" fillId="0" borderId="11" xfId="2" applyFont="1" applyBorder="1"/>
    <xf numFmtId="0" fontId="11" fillId="0" borderId="11" xfId="0" applyFont="1" applyBorder="1"/>
    <xf numFmtId="0" fontId="0" fillId="3" borderId="7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1404937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6</xdr:col>
      <xdr:colOff>214313</xdr:colOff>
      <xdr:row>0</xdr:row>
      <xdr:rowOff>71438</xdr:rowOff>
    </xdr:from>
    <xdr:to>
      <xdr:col>6</xdr:col>
      <xdr:colOff>1525770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7</xdr:col>
      <xdr:colOff>500063</xdr:colOff>
      <xdr:row>0</xdr:row>
      <xdr:rowOff>261937</xdr:rowOff>
    </xdr:from>
    <xdr:to>
      <xdr:col>8</xdr:col>
      <xdr:colOff>1588</xdr:colOff>
      <xdr:row>2</xdr:row>
      <xdr:rowOff>428624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2033588</xdr:colOff>
      <xdr:row>2</xdr:row>
      <xdr:rowOff>428624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2033588</xdr:colOff>
      <xdr:row>2</xdr:row>
      <xdr:rowOff>428624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2033588</xdr:colOff>
      <xdr:row>2</xdr:row>
      <xdr:rowOff>428624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2033588</xdr:colOff>
      <xdr:row>2</xdr:row>
      <xdr:rowOff>428624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2033588</xdr:colOff>
      <xdr:row>2</xdr:row>
      <xdr:rowOff>428624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2033588</xdr:colOff>
      <xdr:row>2</xdr:row>
      <xdr:rowOff>428624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2033588</xdr:colOff>
      <xdr:row>2</xdr:row>
      <xdr:rowOff>428624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2033588</xdr:colOff>
      <xdr:row>2</xdr:row>
      <xdr:rowOff>428624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2033588</xdr:colOff>
      <xdr:row>2</xdr:row>
      <xdr:rowOff>428624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2033588</xdr:colOff>
      <xdr:row>2</xdr:row>
      <xdr:rowOff>428624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2033588</xdr:colOff>
      <xdr:row>2</xdr:row>
      <xdr:rowOff>428624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2033588</xdr:colOff>
      <xdr:row>2</xdr:row>
      <xdr:rowOff>428624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2033588</xdr:colOff>
      <xdr:row>2</xdr:row>
      <xdr:rowOff>428624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2033588</xdr:colOff>
      <xdr:row>2</xdr:row>
      <xdr:rowOff>428624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2033588</xdr:colOff>
      <xdr:row>2</xdr:row>
      <xdr:rowOff>428624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2033588</xdr:colOff>
      <xdr:row>2</xdr:row>
      <xdr:rowOff>428624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2033588</xdr:colOff>
      <xdr:row>2</xdr:row>
      <xdr:rowOff>428624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29655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02813" y="71438"/>
          <a:ext cx="1466238" cy="976312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2033588</xdr:colOff>
      <xdr:row>2</xdr:row>
      <xdr:rowOff>428624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0157" y="261937"/>
          <a:ext cx="1714500" cy="78581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2033588</xdr:colOff>
      <xdr:row>2</xdr:row>
      <xdr:rowOff>428624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2033588</xdr:colOff>
      <xdr:row>2</xdr:row>
      <xdr:rowOff>428624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2033588</xdr:colOff>
      <xdr:row>2</xdr:row>
      <xdr:rowOff>428624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2033588</xdr:colOff>
      <xdr:row>2</xdr:row>
      <xdr:rowOff>428624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83344</xdr:rowOff>
    </xdr:from>
    <xdr:to>
      <xdr:col>1</xdr:col>
      <xdr:colOff>1631156</xdr:colOff>
      <xdr:row>2</xdr:row>
      <xdr:rowOff>393874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3344"/>
          <a:ext cx="2964656" cy="9391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214313</xdr:colOff>
      <xdr:row>0</xdr:row>
      <xdr:rowOff>71438</xdr:rowOff>
    </xdr:from>
    <xdr:to>
      <xdr:col>11</xdr:col>
      <xdr:colOff>358957</xdr:colOff>
      <xdr:row>2</xdr:row>
      <xdr:rowOff>428625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12338" y="71438"/>
          <a:ext cx="1468619" cy="985837"/>
        </a:xfrm>
        <a:prstGeom prst="rect">
          <a:avLst/>
        </a:prstGeom>
      </xdr:spPr>
    </xdr:pic>
    <xdr:clientData/>
  </xdr:twoCellAnchor>
  <xdr:twoCellAnchor editAs="oneCell">
    <xdr:from>
      <xdr:col>11</xdr:col>
      <xdr:colOff>500063</xdr:colOff>
      <xdr:row>0</xdr:row>
      <xdr:rowOff>261937</xdr:rowOff>
    </xdr:from>
    <xdr:to>
      <xdr:col>11</xdr:col>
      <xdr:colOff>2033588</xdr:colOff>
      <xdr:row>2</xdr:row>
      <xdr:rowOff>428624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3" y="261937"/>
          <a:ext cx="1714500" cy="79533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="80" zoomScaleNormal="80" zoomScaleSheetLayoutView="90" workbookViewId="0">
      <selection activeCell="C18" sqref="C18"/>
    </sheetView>
  </sheetViews>
  <sheetFormatPr defaultColWidth="11.42578125" defaultRowHeight="15"/>
  <cols>
    <col min="1" max="1" width="28.85546875" customWidth="1"/>
    <col min="2" max="2" width="35" customWidth="1"/>
    <col min="3" max="3" width="29.7109375" customWidth="1"/>
    <col min="4" max="4" width="25.7109375" customWidth="1"/>
    <col min="5" max="5" width="22.28515625" customWidth="1"/>
    <col min="6" max="6" width="30.7109375" customWidth="1"/>
    <col min="7" max="7" width="25.140625" bestFit="1" customWidth="1"/>
    <col min="8" max="8" width="30.5703125" customWidth="1"/>
  </cols>
  <sheetData>
    <row r="1" spans="1:8" ht="24.75" customHeight="1">
      <c r="A1" s="30"/>
      <c r="B1" s="31"/>
      <c r="C1" s="34" t="s">
        <v>0</v>
      </c>
      <c r="D1" s="34"/>
      <c r="E1" s="34"/>
      <c r="F1" s="34"/>
      <c r="G1" s="36"/>
      <c r="H1" s="37"/>
    </row>
    <row r="2" spans="1:8" ht="24.75" customHeight="1">
      <c r="A2" s="32"/>
      <c r="B2" s="33"/>
      <c r="C2" s="35"/>
      <c r="D2" s="35"/>
      <c r="E2" s="35"/>
      <c r="F2" s="35"/>
      <c r="G2" s="38"/>
      <c r="H2" s="39"/>
    </row>
    <row r="3" spans="1:8" ht="40.5" customHeight="1">
      <c r="A3" s="32"/>
      <c r="B3" s="33"/>
      <c r="C3" s="35"/>
      <c r="D3" s="35"/>
      <c r="E3" s="35"/>
      <c r="F3" s="35"/>
      <c r="G3" s="38"/>
      <c r="H3" s="39"/>
    </row>
    <row r="4" spans="1:8" ht="22.5" customHeight="1" thickBot="1">
      <c r="A4" s="43" t="s">
        <v>1</v>
      </c>
      <c r="B4" s="44"/>
      <c r="C4" s="45" t="s">
        <v>2</v>
      </c>
      <c r="D4" s="45"/>
      <c r="E4" s="45"/>
      <c r="F4" s="45"/>
      <c r="G4" s="45" t="s">
        <v>3</v>
      </c>
      <c r="H4" s="46"/>
    </row>
    <row r="5" spans="1:8" ht="27.75">
      <c r="A5" s="40" t="s">
        <v>4</v>
      </c>
      <c r="B5" s="41"/>
      <c r="C5" s="41"/>
      <c r="D5" s="41"/>
      <c r="E5" s="41"/>
      <c r="F5" s="41"/>
      <c r="G5" s="41"/>
      <c r="H5" s="42"/>
    </row>
    <row r="6" spans="1:8" ht="18">
      <c r="A6" s="27"/>
      <c r="B6" s="19" t="s">
        <v>5</v>
      </c>
      <c r="C6" s="19" t="s">
        <v>6</v>
      </c>
      <c r="D6" s="19" t="s">
        <v>7</v>
      </c>
      <c r="E6" s="19" t="s">
        <v>8</v>
      </c>
      <c r="F6" s="19" t="s">
        <v>9</v>
      </c>
      <c r="G6" s="19" t="s">
        <v>10</v>
      </c>
      <c r="H6" s="24"/>
    </row>
    <row r="7" spans="1:8" ht="18">
      <c r="A7" s="28"/>
      <c r="B7" s="19" t="s">
        <v>11</v>
      </c>
      <c r="C7" s="19" t="s">
        <v>12</v>
      </c>
      <c r="D7" s="19" t="s">
        <v>13</v>
      </c>
      <c r="E7" s="19" t="s">
        <v>14</v>
      </c>
      <c r="F7" s="19" t="s">
        <v>15</v>
      </c>
      <c r="G7" s="19" t="s">
        <v>16</v>
      </c>
      <c r="H7" s="25"/>
    </row>
    <row r="8" spans="1:8" ht="18">
      <c r="A8" s="28"/>
      <c r="B8" s="19" t="s">
        <v>17</v>
      </c>
      <c r="C8" s="19" t="s">
        <v>18</v>
      </c>
      <c r="D8" s="19" t="s">
        <v>19</v>
      </c>
      <c r="E8" s="19" t="s">
        <v>20</v>
      </c>
      <c r="F8" s="19" t="s">
        <v>21</v>
      </c>
      <c r="G8" s="21" t="s">
        <v>22</v>
      </c>
      <c r="H8" s="25"/>
    </row>
    <row r="9" spans="1:8" ht="18.75" thickBot="1">
      <c r="A9" s="29"/>
      <c r="B9" s="22" t="s">
        <v>23</v>
      </c>
      <c r="C9" s="22" t="s">
        <v>24</v>
      </c>
      <c r="D9" s="22" t="s">
        <v>25</v>
      </c>
      <c r="E9" s="22" t="s">
        <v>26</v>
      </c>
      <c r="F9" s="22" t="s">
        <v>27</v>
      </c>
      <c r="G9" s="23"/>
      <c r="H9" s="26"/>
    </row>
    <row r="14" spans="1:8" ht="18">
      <c r="A14" s="20"/>
      <c r="B14" s="20"/>
      <c r="C14" s="20"/>
    </row>
    <row r="15" spans="1:8" ht="18">
      <c r="A15" s="20"/>
      <c r="B15" s="20"/>
      <c r="C15" s="20"/>
    </row>
    <row r="27" spans="1:1">
      <c r="A27" s="18"/>
    </row>
    <row r="28" spans="1:1">
      <c r="A28" s="18"/>
    </row>
    <row r="29" spans="1:1">
      <c r="A29" s="18"/>
    </row>
  </sheetData>
  <mergeCells count="9">
    <mergeCell ref="H6:H9"/>
    <mergeCell ref="A6:A9"/>
    <mergeCell ref="A1:B3"/>
    <mergeCell ref="C1:F3"/>
    <mergeCell ref="G1:H3"/>
    <mergeCell ref="A5:H5"/>
    <mergeCell ref="A4:B4"/>
    <mergeCell ref="C4:F4"/>
    <mergeCell ref="G4:H4"/>
  </mergeCells>
  <hyperlinks>
    <hyperlink ref="B6" location="'Sub. Adm'!A1" display="Subgerencia administrativa" xr:uid="{00000000-0004-0000-0000-000000000000}"/>
    <hyperlink ref="B7" location="'Sub. Asistencial'!A1" display="Subgerencia asistencial" xr:uid="{00000000-0004-0000-0000-000001000000}"/>
    <hyperlink ref="B8" location="Juridica!A1" display="Juridica" xr:uid="{00000000-0004-0000-0000-000002000000}"/>
    <hyperlink ref="B9" location="Planeación!A1" display="Planeacion" xr:uid="{00000000-0004-0000-0000-000003000000}"/>
    <hyperlink ref="G8" location="Almacen!A1" display="Almacen" xr:uid="{00000000-0004-0000-0000-000004000000}"/>
    <hyperlink ref="E6" location="'Gestión Ambiental'!A1" display="Gestion ambiental" xr:uid="{00000000-0004-0000-0000-000005000000}"/>
    <hyperlink ref="E7" location="'Atención al usuario'!A1" display="Atencion al usuario" xr:uid="{00000000-0004-0000-0000-000006000000}"/>
    <hyperlink ref="E8" location="'Talento Humano'!A1" display="Talento Humano" xr:uid="{00000000-0004-0000-0000-000007000000}"/>
    <hyperlink ref="E9" location="Mantenimiento!A1" display="Mantenimiento" xr:uid="{00000000-0004-0000-0000-000008000000}"/>
    <hyperlink ref="C6" location="PYM!A1" display="PyM" xr:uid="{00000000-0004-0000-0000-000009000000}"/>
    <hyperlink ref="C7" location="Vacunación!A1" display="Vacunacion" xr:uid="{00000000-0004-0000-0000-00000A000000}"/>
    <hyperlink ref="C8" location="Odontologia!A1" display="Odontologia" xr:uid="{00000000-0004-0000-0000-00000B000000}"/>
    <hyperlink ref="C9" location="Laboratorio!A1" display="Laboratorio" xr:uid="{00000000-0004-0000-0000-00000C000000}"/>
    <hyperlink ref="F6" location="Glosas!A1" display="Glosas" xr:uid="{00000000-0004-0000-0000-00000D000000}"/>
    <hyperlink ref="F7" location="Facturación!A1" display="Facturacion" xr:uid="{00000000-0004-0000-0000-00000E000000}"/>
    <hyperlink ref="F8" location="Epidemiologia!A1" display="Epidemiologia" xr:uid="{00000000-0004-0000-0000-00000F000000}"/>
    <hyperlink ref="F9" location="'Control Interno'!A1" display="Control Interno" xr:uid="{00000000-0004-0000-0000-000010000000}"/>
    <hyperlink ref="D6" location="'Call Center'!A1" display="Call Center" xr:uid="{00000000-0004-0000-0000-000011000000}"/>
    <hyperlink ref="D7" location="Biomedico!A1" display="Biomedico" xr:uid="{00000000-0004-0000-0000-000012000000}"/>
    <hyperlink ref="D8" location="Sistemas!A1" display="Sistemas" xr:uid="{00000000-0004-0000-0000-000013000000}"/>
    <hyperlink ref="D9" location="Presupuesto!A1" display="Presupuesto" xr:uid="{00000000-0004-0000-0000-000014000000}"/>
    <hyperlink ref="G6" location="Contabilidad!A1" display="Contabilidad" xr:uid="{00000000-0004-0000-0000-000015000000}"/>
    <hyperlink ref="G7" location="'Ruta Cardiovascular'!A1" display="Ruta cardiovascular" xr:uid="{00000000-0004-0000-0000-000016000000}"/>
  </hyperlinks>
  <pageMargins left="0.7" right="0.7" top="0.75" bottom="0.75" header="0.3" footer="0.3"/>
  <pageSetup scale="3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5"/>
  <sheetViews>
    <sheetView zoomScale="80" zoomScaleNormal="80" workbookViewId="0">
      <selection activeCell="K6" sqref="K6"/>
    </sheetView>
  </sheetViews>
  <sheetFormatPr defaultColWidth="11.42578125" defaultRowHeight="15"/>
  <cols>
    <col min="1" max="1" width="25.5703125" customWidth="1"/>
    <col min="2" max="2" width="35" customWidth="1"/>
    <col min="3" max="3" width="29.7109375" customWidth="1"/>
    <col min="4" max="4" width="25.7109375" customWidth="1"/>
    <col min="5" max="5" width="22.28515625" customWidth="1"/>
    <col min="6" max="6" width="30.7109375" customWidth="1"/>
    <col min="7" max="7" width="29.85546875" customWidth="1"/>
    <col min="8" max="8" width="30.7109375" customWidth="1"/>
    <col min="9" max="9" width="29.85546875" customWidth="1"/>
    <col min="10" max="10" width="33" bestFit="1" customWidth="1"/>
    <col min="11" max="11" width="17.42578125" bestFit="1" customWidth="1"/>
    <col min="12" max="12" width="30.5703125" customWidth="1"/>
  </cols>
  <sheetData>
    <row r="1" spans="1:12" ht="24.75" customHeight="1">
      <c r="A1" s="33"/>
      <c r="B1" s="33"/>
      <c r="C1" s="47" t="s">
        <v>0</v>
      </c>
      <c r="D1" s="47"/>
      <c r="E1" s="47"/>
      <c r="F1" s="47"/>
      <c r="G1" s="47"/>
      <c r="H1" s="47"/>
      <c r="I1" s="47"/>
      <c r="J1" s="47"/>
      <c r="K1" s="38"/>
      <c r="L1" s="38"/>
    </row>
    <row r="2" spans="1:12" ht="24.75" customHeight="1">
      <c r="A2" s="33"/>
      <c r="B2" s="33"/>
      <c r="C2" s="47"/>
      <c r="D2" s="47"/>
      <c r="E2" s="47"/>
      <c r="F2" s="47"/>
      <c r="G2" s="47"/>
      <c r="H2" s="47"/>
      <c r="I2" s="47"/>
      <c r="J2" s="47"/>
      <c r="K2" s="38"/>
      <c r="L2" s="38"/>
    </row>
    <row r="3" spans="1:12" ht="40.5" customHeight="1">
      <c r="A3" s="33"/>
      <c r="B3" s="33"/>
      <c r="C3" s="47"/>
      <c r="D3" s="47"/>
      <c r="E3" s="47"/>
      <c r="F3" s="47"/>
      <c r="G3" s="47"/>
      <c r="H3" s="47"/>
      <c r="I3" s="47"/>
      <c r="J3" s="47"/>
      <c r="K3" s="38"/>
      <c r="L3" s="38"/>
    </row>
    <row r="4" spans="1:12" ht="33" customHeight="1">
      <c r="A4" s="7" t="s">
        <v>28</v>
      </c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37</v>
      </c>
      <c r="K4" s="7" t="s">
        <v>38</v>
      </c>
      <c r="L4" s="7" t="s">
        <v>39</v>
      </c>
    </row>
    <row r="5" spans="1:12" ht="85.5">
      <c r="A5" s="11" t="s">
        <v>26</v>
      </c>
      <c r="B5" s="5" t="s">
        <v>118</v>
      </c>
      <c r="C5" s="5" t="s">
        <v>119</v>
      </c>
      <c r="D5" s="2" t="s">
        <v>43</v>
      </c>
      <c r="E5" s="3" t="s">
        <v>54</v>
      </c>
      <c r="F5" s="4"/>
      <c r="G5" s="4"/>
      <c r="H5" s="4"/>
      <c r="I5" s="4"/>
      <c r="J5" s="4" t="s">
        <v>45</v>
      </c>
      <c r="K5" s="12" t="s">
        <v>120</v>
      </c>
      <c r="L5" s="1"/>
    </row>
  </sheetData>
  <mergeCells count="3">
    <mergeCell ref="A1:B3"/>
    <mergeCell ref="C1:J3"/>
    <mergeCell ref="K1:L3"/>
  </mergeCells>
  <conditionalFormatting sqref="F5">
    <cfRule type="iconSet" priority="22">
      <iconSet iconSet="3Symbols">
        <cfvo type="percent" val="0"/>
        <cfvo type="num" val="0.5"/>
        <cfvo type="num" val="0.8"/>
      </iconSet>
    </cfRule>
  </conditionalFormatting>
  <conditionalFormatting sqref="G5 I5:J5">
    <cfRule type="iconSet" priority="23">
      <iconSet iconSet="3Symbols">
        <cfvo type="percent" val="0"/>
        <cfvo type="num" val="0.5"/>
        <cfvo type="num" val="0.8"/>
      </iconSet>
    </cfRule>
  </conditionalFormatting>
  <conditionalFormatting sqref="H5">
    <cfRule type="iconSet" priority="25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8"/>
  <sheetViews>
    <sheetView topLeftCell="A7" zoomScale="80" zoomScaleNormal="80" workbookViewId="0">
      <selection activeCell="D10" sqref="D10"/>
    </sheetView>
  </sheetViews>
  <sheetFormatPr defaultColWidth="11.42578125" defaultRowHeight="15"/>
  <cols>
    <col min="1" max="1" width="25.5703125" customWidth="1"/>
    <col min="2" max="2" width="35" customWidth="1"/>
    <col min="3" max="3" width="29.7109375" customWidth="1"/>
    <col min="4" max="4" width="25.7109375" customWidth="1"/>
    <col min="5" max="5" width="22.28515625" customWidth="1"/>
    <col min="6" max="6" width="30.7109375" customWidth="1"/>
    <col min="7" max="7" width="29.85546875" customWidth="1"/>
    <col min="8" max="8" width="30.7109375" customWidth="1"/>
    <col min="9" max="9" width="29.85546875" customWidth="1"/>
    <col min="10" max="10" width="33" bestFit="1" customWidth="1"/>
    <col min="11" max="11" width="17.42578125" bestFit="1" customWidth="1"/>
    <col min="12" max="12" width="30.5703125" customWidth="1"/>
  </cols>
  <sheetData>
    <row r="1" spans="1:12" ht="24.75" customHeight="1">
      <c r="A1" s="33"/>
      <c r="B1" s="33"/>
      <c r="C1" s="47" t="s">
        <v>0</v>
      </c>
      <c r="D1" s="47"/>
      <c r="E1" s="47"/>
      <c r="F1" s="47"/>
      <c r="G1" s="47"/>
      <c r="H1" s="47"/>
      <c r="I1" s="47"/>
      <c r="J1" s="47"/>
      <c r="K1" s="38"/>
      <c r="L1" s="38"/>
    </row>
    <row r="2" spans="1:12" ht="24.75" customHeight="1">
      <c r="A2" s="33"/>
      <c r="B2" s="33"/>
      <c r="C2" s="47"/>
      <c r="D2" s="47"/>
      <c r="E2" s="47"/>
      <c r="F2" s="47"/>
      <c r="G2" s="47"/>
      <c r="H2" s="47"/>
      <c r="I2" s="47"/>
      <c r="J2" s="47"/>
      <c r="K2" s="38"/>
      <c r="L2" s="38"/>
    </row>
    <row r="3" spans="1:12" ht="40.5" customHeight="1">
      <c r="A3" s="33"/>
      <c r="B3" s="33"/>
      <c r="C3" s="47"/>
      <c r="D3" s="47"/>
      <c r="E3" s="47"/>
      <c r="F3" s="47"/>
      <c r="G3" s="47"/>
      <c r="H3" s="47"/>
      <c r="I3" s="47"/>
      <c r="J3" s="47"/>
      <c r="K3" s="38"/>
      <c r="L3" s="38"/>
    </row>
    <row r="4" spans="1:12" ht="33" customHeight="1">
      <c r="A4" s="7" t="s">
        <v>28</v>
      </c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37</v>
      </c>
      <c r="K4" s="7" t="s">
        <v>38</v>
      </c>
      <c r="L4" s="7" t="s">
        <v>39</v>
      </c>
    </row>
    <row r="5" spans="1:12" ht="85.5">
      <c r="A5" s="11" t="s">
        <v>121</v>
      </c>
      <c r="B5" s="5" t="s">
        <v>122</v>
      </c>
      <c r="C5" s="5" t="s">
        <v>123</v>
      </c>
      <c r="D5" s="2" t="s">
        <v>43</v>
      </c>
      <c r="E5" s="3" t="s">
        <v>54</v>
      </c>
      <c r="F5" s="4"/>
      <c r="G5" s="4"/>
      <c r="H5" s="4"/>
      <c r="I5" s="4"/>
      <c r="J5" s="4" t="s">
        <v>45</v>
      </c>
      <c r="K5" s="12" t="s">
        <v>124</v>
      </c>
      <c r="L5" s="1"/>
    </row>
    <row r="6" spans="1:12" ht="156.75">
      <c r="A6" s="11" t="s">
        <v>121</v>
      </c>
      <c r="B6" s="5" t="s">
        <v>125</v>
      </c>
      <c r="C6" s="5" t="s">
        <v>126</v>
      </c>
      <c r="D6" s="2" t="s">
        <v>43</v>
      </c>
      <c r="E6" s="3" t="s">
        <v>54</v>
      </c>
      <c r="F6" s="4"/>
      <c r="G6" s="4"/>
      <c r="H6" s="4"/>
      <c r="I6" s="4"/>
      <c r="J6" s="4" t="s">
        <v>45</v>
      </c>
      <c r="K6" s="12" t="s">
        <v>124</v>
      </c>
      <c r="L6" s="1"/>
    </row>
    <row r="7" spans="1:12" ht="171">
      <c r="A7" s="11" t="s">
        <v>121</v>
      </c>
      <c r="B7" s="5" t="s">
        <v>127</v>
      </c>
      <c r="C7" s="5" t="s">
        <v>128</v>
      </c>
      <c r="D7" s="2" t="s">
        <v>43</v>
      </c>
      <c r="E7" s="3" t="s">
        <v>54</v>
      </c>
      <c r="F7" s="4"/>
      <c r="G7" s="4"/>
      <c r="H7" s="4"/>
      <c r="I7" s="4"/>
      <c r="J7" s="4" t="s">
        <v>45</v>
      </c>
      <c r="K7" s="12" t="s">
        <v>124</v>
      </c>
      <c r="L7" s="1"/>
    </row>
    <row r="8" spans="1:12" ht="142.5">
      <c r="A8" s="11" t="s">
        <v>121</v>
      </c>
      <c r="B8" s="5" t="s">
        <v>129</v>
      </c>
      <c r="C8" s="5" t="s">
        <v>130</v>
      </c>
      <c r="D8" s="2" t="s">
        <v>43</v>
      </c>
      <c r="E8" s="3" t="s">
        <v>54</v>
      </c>
      <c r="F8" s="4"/>
      <c r="G8" s="4"/>
      <c r="H8" s="4"/>
      <c r="I8" s="4"/>
      <c r="J8" s="4" t="s">
        <v>45</v>
      </c>
      <c r="K8" s="12" t="s">
        <v>124</v>
      </c>
      <c r="L8" s="1"/>
    </row>
  </sheetData>
  <mergeCells count="3">
    <mergeCell ref="A1:B3"/>
    <mergeCell ref="C1:J3"/>
    <mergeCell ref="K1:L3"/>
  </mergeCells>
  <conditionalFormatting sqref="F5:F7">
    <cfRule type="iconSet" priority="4">
      <iconSet iconSet="3Symbols">
        <cfvo type="percent" val="0"/>
        <cfvo type="num" val="0.5"/>
        <cfvo type="num" val="0.8"/>
      </iconSet>
    </cfRule>
  </conditionalFormatting>
  <conditionalFormatting sqref="F8">
    <cfRule type="iconSet" priority="30">
      <iconSet iconSet="3Symbols">
        <cfvo type="percent" val="0"/>
        <cfvo type="num" val="0.5"/>
        <cfvo type="num" val="0.8"/>
      </iconSet>
    </cfRule>
  </conditionalFormatting>
  <conditionalFormatting sqref="G5:G7 I5:J5 I6:I7 J6:J8">
    <cfRule type="iconSet" priority="26">
      <iconSet iconSet="3Symbols">
        <cfvo type="percent" val="0"/>
        <cfvo type="num" val="0.5"/>
        <cfvo type="num" val="0.8"/>
      </iconSet>
    </cfRule>
  </conditionalFormatting>
  <conditionalFormatting sqref="G8 I8">
    <cfRule type="iconSet" priority="31">
      <iconSet iconSet="3Symbols">
        <cfvo type="percent" val="0"/>
        <cfvo type="num" val="0.5"/>
        <cfvo type="num" val="0.8"/>
      </iconSet>
    </cfRule>
  </conditionalFormatting>
  <conditionalFormatting sqref="H5:H7">
    <cfRule type="iconSet" priority="6">
      <iconSet iconSet="3Symbols">
        <cfvo type="percent" val="0"/>
        <cfvo type="num" val="0.5"/>
        <cfvo type="num" val="0.8"/>
      </iconSet>
    </cfRule>
  </conditionalFormatting>
  <conditionalFormatting sqref="H8">
    <cfRule type="iconSet" priority="33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5"/>
  <sheetViews>
    <sheetView zoomScale="80" zoomScaleNormal="80" workbookViewId="0">
      <selection activeCell="L12" sqref="L12"/>
    </sheetView>
  </sheetViews>
  <sheetFormatPr defaultColWidth="11.42578125" defaultRowHeight="15"/>
  <cols>
    <col min="1" max="1" width="25.5703125" customWidth="1"/>
    <col min="2" max="2" width="35" customWidth="1"/>
    <col min="3" max="3" width="29.7109375" customWidth="1"/>
    <col min="4" max="4" width="25.7109375" customWidth="1"/>
    <col min="5" max="5" width="22.28515625" customWidth="1"/>
    <col min="6" max="6" width="30.7109375" customWidth="1"/>
    <col min="7" max="7" width="29.85546875" customWidth="1"/>
    <col min="8" max="8" width="30.7109375" customWidth="1"/>
    <col min="9" max="9" width="29.85546875" customWidth="1"/>
    <col min="10" max="10" width="33" bestFit="1" customWidth="1"/>
    <col min="11" max="11" width="17.42578125" bestFit="1" customWidth="1"/>
    <col min="12" max="12" width="30.5703125" customWidth="1"/>
  </cols>
  <sheetData>
    <row r="1" spans="1:12" ht="24.75" customHeight="1">
      <c r="A1" s="33"/>
      <c r="B1" s="33"/>
      <c r="C1" s="47" t="s">
        <v>0</v>
      </c>
      <c r="D1" s="47"/>
      <c r="E1" s="47"/>
      <c r="F1" s="47"/>
      <c r="G1" s="47"/>
      <c r="H1" s="47"/>
      <c r="I1" s="47"/>
      <c r="J1" s="47"/>
      <c r="K1" s="38"/>
      <c r="L1" s="38"/>
    </row>
    <row r="2" spans="1:12" ht="24.75" customHeight="1">
      <c r="A2" s="33"/>
      <c r="B2" s="33"/>
      <c r="C2" s="47"/>
      <c r="D2" s="47"/>
      <c r="E2" s="47"/>
      <c r="F2" s="47"/>
      <c r="G2" s="47"/>
      <c r="H2" s="47"/>
      <c r="I2" s="47"/>
      <c r="J2" s="47"/>
      <c r="K2" s="38"/>
      <c r="L2" s="38"/>
    </row>
    <row r="3" spans="1:12" ht="40.5" customHeight="1">
      <c r="A3" s="33"/>
      <c r="B3" s="33"/>
      <c r="C3" s="47"/>
      <c r="D3" s="47"/>
      <c r="E3" s="47"/>
      <c r="F3" s="47"/>
      <c r="G3" s="47"/>
      <c r="H3" s="47"/>
      <c r="I3" s="47"/>
      <c r="J3" s="47"/>
      <c r="K3" s="38"/>
      <c r="L3" s="38"/>
    </row>
    <row r="4" spans="1:12" ht="33" customHeight="1">
      <c r="A4" s="7" t="s">
        <v>28</v>
      </c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37</v>
      </c>
      <c r="K4" s="7" t="s">
        <v>38</v>
      </c>
      <c r="L4" s="7" t="s">
        <v>39</v>
      </c>
    </row>
    <row r="5" spans="1:12" ht="57">
      <c r="A5" s="13" t="s">
        <v>25</v>
      </c>
      <c r="B5" s="5" t="s">
        <v>131</v>
      </c>
      <c r="C5" s="5" t="s">
        <v>132</v>
      </c>
      <c r="D5" s="2" t="s">
        <v>133</v>
      </c>
      <c r="E5" s="3" t="s">
        <v>134</v>
      </c>
      <c r="F5" s="4"/>
      <c r="G5" s="4"/>
      <c r="H5" s="4"/>
      <c r="I5" s="4"/>
      <c r="J5" s="4" t="s">
        <v>45</v>
      </c>
      <c r="K5" s="12" t="s">
        <v>135</v>
      </c>
      <c r="L5" s="1"/>
    </row>
  </sheetData>
  <mergeCells count="3">
    <mergeCell ref="A1:B3"/>
    <mergeCell ref="C1:J3"/>
    <mergeCell ref="K1:L3"/>
  </mergeCells>
  <conditionalFormatting sqref="F5">
    <cfRule type="iconSet" priority="34">
      <iconSet iconSet="3Symbols">
        <cfvo type="percent" val="0"/>
        <cfvo type="num" val="0.5"/>
        <cfvo type="num" val="0.8"/>
      </iconSet>
    </cfRule>
  </conditionalFormatting>
  <conditionalFormatting sqref="G5 I5:J5">
    <cfRule type="iconSet" priority="36">
      <iconSet iconSet="3Symbols">
        <cfvo type="percent" val="0"/>
        <cfvo type="num" val="0.5"/>
        <cfvo type="num" val="0.8"/>
      </iconSet>
    </cfRule>
  </conditionalFormatting>
  <conditionalFormatting sqref="H5">
    <cfRule type="iconSet" priority="35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5"/>
  <sheetViews>
    <sheetView zoomScale="80" zoomScaleNormal="80" workbookViewId="0">
      <selection activeCell="A5" sqref="A5"/>
    </sheetView>
  </sheetViews>
  <sheetFormatPr defaultColWidth="11.42578125" defaultRowHeight="15"/>
  <cols>
    <col min="1" max="1" width="25.5703125" customWidth="1"/>
    <col min="2" max="2" width="35" customWidth="1"/>
    <col min="3" max="3" width="29.7109375" customWidth="1"/>
    <col min="4" max="4" width="25.7109375" customWidth="1"/>
    <col min="5" max="5" width="22.28515625" customWidth="1"/>
    <col min="6" max="6" width="30.7109375" customWidth="1"/>
    <col min="7" max="7" width="29.85546875" customWidth="1"/>
    <col min="8" max="8" width="30.7109375" customWidth="1"/>
    <col min="9" max="9" width="29.85546875" customWidth="1"/>
    <col min="10" max="10" width="33" bestFit="1" customWidth="1"/>
    <col min="11" max="11" width="17.42578125" bestFit="1" customWidth="1"/>
    <col min="12" max="12" width="30.5703125" customWidth="1"/>
  </cols>
  <sheetData>
    <row r="1" spans="1:12" ht="24.75" customHeight="1">
      <c r="A1" s="33"/>
      <c r="B1" s="33"/>
      <c r="C1" s="47" t="s">
        <v>0</v>
      </c>
      <c r="D1" s="47"/>
      <c r="E1" s="47"/>
      <c r="F1" s="47"/>
      <c r="G1" s="47"/>
      <c r="H1" s="47"/>
      <c r="I1" s="47"/>
      <c r="J1" s="47"/>
      <c r="K1" s="38"/>
      <c r="L1" s="38"/>
    </row>
    <row r="2" spans="1:12" ht="24.75" customHeight="1">
      <c r="A2" s="33"/>
      <c r="B2" s="33"/>
      <c r="C2" s="47"/>
      <c r="D2" s="47"/>
      <c r="E2" s="47"/>
      <c r="F2" s="47"/>
      <c r="G2" s="47"/>
      <c r="H2" s="47"/>
      <c r="I2" s="47"/>
      <c r="J2" s="47"/>
      <c r="K2" s="38"/>
      <c r="L2" s="38"/>
    </row>
    <row r="3" spans="1:12" ht="40.5" customHeight="1">
      <c r="A3" s="33"/>
      <c r="B3" s="33"/>
      <c r="C3" s="47"/>
      <c r="D3" s="47"/>
      <c r="E3" s="47"/>
      <c r="F3" s="47"/>
      <c r="G3" s="47"/>
      <c r="H3" s="47"/>
      <c r="I3" s="47"/>
      <c r="J3" s="47"/>
      <c r="K3" s="38"/>
      <c r="L3" s="38"/>
    </row>
    <row r="4" spans="1:12" ht="33" customHeight="1">
      <c r="A4" s="7" t="s">
        <v>28</v>
      </c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37</v>
      </c>
      <c r="K4" s="7" t="s">
        <v>38</v>
      </c>
      <c r="L4" s="7" t="s">
        <v>39</v>
      </c>
    </row>
    <row r="5" spans="1:12" ht="57">
      <c r="A5" s="11" t="s">
        <v>136</v>
      </c>
      <c r="B5" s="5" t="s">
        <v>137</v>
      </c>
      <c r="C5" s="5" t="s">
        <v>57</v>
      </c>
      <c r="D5" s="2" t="s">
        <v>43</v>
      </c>
      <c r="E5" s="3" t="s">
        <v>54</v>
      </c>
      <c r="F5" s="4"/>
      <c r="G5" s="4"/>
      <c r="H5" s="4"/>
      <c r="I5" s="4"/>
      <c r="J5" s="4" t="s">
        <v>45</v>
      </c>
      <c r="K5" s="12" t="s">
        <v>138</v>
      </c>
      <c r="L5" s="1"/>
    </row>
  </sheetData>
  <mergeCells count="3">
    <mergeCell ref="A1:B3"/>
    <mergeCell ref="C1:J3"/>
    <mergeCell ref="K1:L3"/>
  </mergeCells>
  <conditionalFormatting sqref="F5">
    <cfRule type="iconSet" priority="43">
      <iconSet iconSet="3Symbols">
        <cfvo type="percent" val="0"/>
        <cfvo type="num" val="0.5"/>
        <cfvo type="num" val="0.8"/>
      </iconSet>
    </cfRule>
  </conditionalFormatting>
  <conditionalFormatting sqref="G5 I5:J5">
    <cfRule type="iconSet" priority="45">
      <iconSet iconSet="3Symbols">
        <cfvo type="percent" val="0"/>
        <cfvo type="num" val="0.5"/>
        <cfvo type="num" val="0.8"/>
      </iconSet>
    </cfRule>
  </conditionalFormatting>
  <conditionalFormatting sqref="H5">
    <cfRule type="iconSet" priority="44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5"/>
  <sheetViews>
    <sheetView zoomScale="80" zoomScaleNormal="80" workbookViewId="0">
      <selection activeCell="K6" sqref="K6"/>
    </sheetView>
  </sheetViews>
  <sheetFormatPr defaultColWidth="11.42578125" defaultRowHeight="15"/>
  <cols>
    <col min="1" max="1" width="25.5703125" customWidth="1"/>
    <col min="2" max="2" width="35" customWidth="1"/>
    <col min="3" max="3" width="29.7109375" customWidth="1"/>
    <col min="4" max="4" width="25.7109375" customWidth="1"/>
    <col min="5" max="5" width="22.28515625" customWidth="1"/>
    <col min="6" max="6" width="30.7109375" customWidth="1"/>
    <col min="7" max="7" width="29.85546875" customWidth="1"/>
    <col min="8" max="8" width="30.7109375" customWidth="1"/>
    <col min="9" max="9" width="29.85546875" customWidth="1"/>
    <col min="10" max="10" width="33" bestFit="1" customWidth="1"/>
    <col min="11" max="11" width="17.42578125" bestFit="1" customWidth="1"/>
    <col min="12" max="12" width="30.5703125" customWidth="1"/>
  </cols>
  <sheetData>
    <row r="1" spans="1:12" ht="24.75" customHeight="1">
      <c r="A1" s="33"/>
      <c r="B1" s="33"/>
      <c r="C1" s="47" t="s">
        <v>0</v>
      </c>
      <c r="D1" s="47"/>
      <c r="E1" s="47"/>
      <c r="F1" s="47"/>
      <c r="G1" s="47"/>
      <c r="H1" s="47"/>
      <c r="I1" s="47"/>
      <c r="J1" s="47"/>
      <c r="K1" s="38"/>
      <c r="L1" s="38"/>
    </row>
    <row r="2" spans="1:12" ht="24.75" customHeight="1">
      <c r="A2" s="33"/>
      <c r="B2" s="33"/>
      <c r="C2" s="47"/>
      <c r="D2" s="47"/>
      <c r="E2" s="47"/>
      <c r="F2" s="47"/>
      <c r="G2" s="47"/>
      <c r="H2" s="47"/>
      <c r="I2" s="47"/>
      <c r="J2" s="47"/>
      <c r="K2" s="38"/>
      <c r="L2" s="38"/>
    </row>
    <row r="3" spans="1:12" ht="40.5" customHeight="1">
      <c r="A3" s="33"/>
      <c r="B3" s="33"/>
      <c r="C3" s="47"/>
      <c r="D3" s="47"/>
      <c r="E3" s="47"/>
      <c r="F3" s="47"/>
      <c r="G3" s="47"/>
      <c r="H3" s="47"/>
      <c r="I3" s="47"/>
      <c r="J3" s="47"/>
      <c r="K3" s="38"/>
      <c r="L3" s="38"/>
    </row>
    <row r="4" spans="1:12" ht="33" customHeight="1">
      <c r="A4" s="7" t="s">
        <v>28</v>
      </c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37</v>
      </c>
      <c r="K4" s="7" t="s">
        <v>38</v>
      </c>
      <c r="L4" s="7" t="s">
        <v>39</v>
      </c>
    </row>
    <row r="5" spans="1:12" ht="57">
      <c r="A5" s="13" t="s">
        <v>139</v>
      </c>
      <c r="B5" s="5" t="s">
        <v>140</v>
      </c>
      <c r="C5" s="5" t="s">
        <v>141</v>
      </c>
      <c r="D5" s="2" t="s">
        <v>43</v>
      </c>
      <c r="E5" s="3">
        <v>1</v>
      </c>
      <c r="F5" s="4"/>
      <c r="G5" s="4"/>
      <c r="H5" s="4"/>
      <c r="I5" s="4"/>
      <c r="J5" s="4" t="s">
        <v>45</v>
      </c>
      <c r="K5" s="12" t="s">
        <v>142</v>
      </c>
      <c r="L5" s="1"/>
    </row>
  </sheetData>
  <mergeCells count="3">
    <mergeCell ref="A1:B3"/>
    <mergeCell ref="C1:J3"/>
    <mergeCell ref="K1:L3"/>
  </mergeCells>
  <conditionalFormatting sqref="F5">
    <cfRule type="iconSet" priority="1">
      <iconSet iconSet="3Symbols">
        <cfvo type="percent" val="0"/>
        <cfvo type="num" val="0.5"/>
        <cfvo type="num" val="0.8"/>
      </iconSet>
    </cfRule>
  </conditionalFormatting>
  <conditionalFormatting sqref="G5 I5:J5">
    <cfRule type="iconSet" priority="3">
      <iconSet iconSet="3Symbols">
        <cfvo type="percent" val="0"/>
        <cfvo type="num" val="0.5"/>
        <cfvo type="num" val="0.8"/>
      </iconSet>
    </cfRule>
  </conditionalFormatting>
  <conditionalFormatting sqref="H5">
    <cfRule type="iconSet" priority="2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7"/>
  <sheetViews>
    <sheetView topLeftCell="F3" zoomScale="80" zoomScaleNormal="80" workbookViewId="0">
      <selection activeCell="L7" sqref="L7"/>
    </sheetView>
  </sheetViews>
  <sheetFormatPr defaultColWidth="11.42578125" defaultRowHeight="15"/>
  <cols>
    <col min="1" max="1" width="25.5703125" customWidth="1"/>
    <col min="2" max="2" width="35" customWidth="1"/>
    <col min="3" max="3" width="29.7109375" customWidth="1"/>
    <col min="4" max="4" width="25.7109375" customWidth="1"/>
    <col min="5" max="5" width="22.28515625" customWidth="1"/>
    <col min="6" max="6" width="30.7109375" customWidth="1"/>
    <col min="7" max="7" width="29.85546875" customWidth="1"/>
    <col min="8" max="8" width="30.7109375" customWidth="1"/>
    <col min="9" max="9" width="29.85546875" customWidth="1"/>
    <col min="10" max="10" width="33" bestFit="1" customWidth="1"/>
    <col min="11" max="11" width="17.42578125" bestFit="1" customWidth="1"/>
    <col min="12" max="12" width="30.5703125" customWidth="1"/>
  </cols>
  <sheetData>
    <row r="1" spans="1:12" ht="24.75" customHeight="1">
      <c r="A1" s="33"/>
      <c r="B1" s="33"/>
      <c r="C1" s="47" t="s">
        <v>0</v>
      </c>
      <c r="D1" s="47"/>
      <c r="E1" s="47"/>
      <c r="F1" s="47"/>
      <c r="G1" s="47"/>
      <c r="H1" s="47"/>
      <c r="I1" s="47"/>
      <c r="J1" s="47"/>
      <c r="K1" s="38"/>
      <c r="L1" s="38"/>
    </row>
    <row r="2" spans="1:12" ht="24.75" customHeight="1">
      <c r="A2" s="33"/>
      <c r="B2" s="33"/>
      <c r="C2" s="47"/>
      <c r="D2" s="47"/>
      <c r="E2" s="47"/>
      <c r="F2" s="47"/>
      <c r="G2" s="47"/>
      <c r="H2" s="47"/>
      <c r="I2" s="47"/>
      <c r="J2" s="47"/>
      <c r="K2" s="38"/>
      <c r="L2" s="38"/>
    </row>
    <row r="3" spans="1:12" ht="40.5" customHeight="1">
      <c r="A3" s="33"/>
      <c r="B3" s="33"/>
      <c r="C3" s="47"/>
      <c r="D3" s="47"/>
      <c r="E3" s="47"/>
      <c r="F3" s="47"/>
      <c r="G3" s="47"/>
      <c r="H3" s="47"/>
      <c r="I3" s="47"/>
      <c r="J3" s="47"/>
      <c r="K3" s="38"/>
      <c r="L3" s="38"/>
    </row>
    <row r="4" spans="1:12" ht="33" customHeight="1">
      <c r="A4" s="7" t="s">
        <v>28</v>
      </c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37</v>
      </c>
      <c r="K4" s="7" t="s">
        <v>38</v>
      </c>
      <c r="L4" s="7" t="s">
        <v>39</v>
      </c>
    </row>
    <row r="5" spans="1:12" ht="105">
      <c r="A5" s="15" t="s">
        <v>143</v>
      </c>
      <c r="B5" s="5" t="s">
        <v>144</v>
      </c>
      <c r="C5" s="5" t="s">
        <v>145</v>
      </c>
      <c r="D5" s="2" t="s">
        <v>146</v>
      </c>
      <c r="E5" s="3" t="s">
        <v>147</v>
      </c>
      <c r="F5" s="4"/>
      <c r="G5" s="4"/>
      <c r="H5" s="4"/>
      <c r="I5" s="4"/>
      <c r="J5" s="4" t="s">
        <v>45</v>
      </c>
      <c r="K5" s="12" t="s">
        <v>148</v>
      </c>
      <c r="L5" s="1"/>
    </row>
    <row r="6" spans="1:12" ht="105">
      <c r="A6" s="15" t="s">
        <v>143</v>
      </c>
      <c r="B6" s="5" t="s">
        <v>149</v>
      </c>
      <c r="C6" s="5" t="s">
        <v>150</v>
      </c>
      <c r="D6" s="2" t="s">
        <v>43</v>
      </c>
      <c r="E6" s="3" t="s">
        <v>151</v>
      </c>
      <c r="F6" s="4"/>
      <c r="G6" s="4"/>
      <c r="H6" s="4"/>
      <c r="I6" s="4"/>
      <c r="J6" s="4" t="s">
        <v>45</v>
      </c>
      <c r="K6" s="12" t="s">
        <v>148</v>
      </c>
      <c r="L6" s="1"/>
    </row>
    <row r="7" spans="1:12" ht="105">
      <c r="A7" s="15" t="s">
        <v>143</v>
      </c>
      <c r="B7" s="5" t="s">
        <v>152</v>
      </c>
      <c r="C7" s="5" t="s">
        <v>153</v>
      </c>
      <c r="D7" s="2" t="s">
        <v>43</v>
      </c>
      <c r="E7" s="3" t="s">
        <v>154</v>
      </c>
      <c r="F7" s="4"/>
      <c r="G7" s="4"/>
      <c r="H7" s="4"/>
      <c r="I7" s="4"/>
      <c r="J7" s="4" t="s">
        <v>45</v>
      </c>
      <c r="K7" s="12" t="s">
        <v>148</v>
      </c>
      <c r="L7" s="1"/>
    </row>
  </sheetData>
  <mergeCells count="3">
    <mergeCell ref="A1:B3"/>
    <mergeCell ref="C1:J3"/>
    <mergeCell ref="K1:L3"/>
  </mergeCells>
  <conditionalFormatting sqref="F5:F7">
    <cfRule type="iconSet" priority="1">
      <iconSet iconSet="3Symbols">
        <cfvo type="percent" val="0"/>
        <cfvo type="num" val="0.5"/>
        <cfvo type="num" val="0.8"/>
      </iconSet>
    </cfRule>
  </conditionalFormatting>
  <conditionalFormatting sqref="G5:G7 I5:J7">
    <cfRule type="iconSet" priority="46">
      <iconSet iconSet="3Symbols">
        <cfvo type="percent" val="0"/>
        <cfvo type="num" val="0.5"/>
        <cfvo type="num" val="0.8"/>
      </iconSet>
    </cfRule>
  </conditionalFormatting>
  <conditionalFormatting sqref="H5:H7">
    <cfRule type="iconSet" priority="2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5"/>
  <sheetViews>
    <sheetView zoomScale="80" zoomScaleNormal="80" workbookViewId="0">
      <selection activeCell="D10" sqref="D10"/>
    </sheetView>
  </sheetViews>
  <sheetFormatPr defaultColWidth="11.42578125" defaultRowHeight="15"/>
  <cols>
    <col min="1" max="1" width="25.5703125" customWidth="1"/>
    <col min="2" max="2" width="35" customWidth="1"/>
    <col min="3" max="3" width="29.7109375" customWidth="1"/>
    <col min="4" max="4" width="25.7109375" customWidth="1"/>
    <col min="5" max="5" width="22.28515625" customWidth="1"/>
    <col min="6" max="6" width="30.7109375" customWidth="1"/>
    <col min="7" max="7" width="29.85546875" customWidth="1"/>
    <col min="8" max="8" width="30.7109375" customWidth="1"/>
    <col min="9" max="9" width="29.85546875" customWidth="1"/>
    <col min="10" max="10" width="33" bestFit="1" customWidth="1"/>
    <col min="11" max="11" width="17.42578125" bestFit="1" customWidth="1"/>
    <col min="12" max="12" width="30.5703125" customWidth="1"/>
  </cols>
  <sheetData>
    <row r="1" spans="1:12" ht="24.75" customHeight="1">
      <c r="A1" s="33"/>
      <c r="B1" s="33"/>
      <c r="C1" s="47" t="s">
        <v>0</v>
      </c>
      <c r="D1" s="47"/>
      <c r="E1" s="47"/>
      <c r="F1" s="47"/>
      <c r="G1" s="47"/>
      <c r="H1" s="47"/>
      <c r="I1" s="47"/>
      <c r="J1" s="47"/>
      <c r="K1" s="38"/>
      <c r="L1" s="38"/>
    </row>
    <row r="2" spans="1:12" ht="24.75" customHeight="1">
      <c r="A2" s="33"/>
      <c r="B2" s="33"/>
      <c r="C2" s="47"/>
      <c r="D2" s="47"/>
      <c r="E2" s="47"/>
      <c r="F2" s="47"/>
      <c r="G2" s="47"/>
      <c r="H2" s="47"/>
      <c r="I2" s="47"/>
      <c r="J2" s="47"/>
      <c r="K2" s="38"/>
      <c r="L2" s="38"/>
    </row>
    <row r="3" spans="1:12" ht="40.5" customHeight="1">
      <c r="A3" s="33"/>
      <c r="B3" s="33"/>
      <c r="C3" s="47"/>
      <c r="D3" s="47"/>
      <c r="E3" s="47"/>
      <c r="F3" s="47"/>
      <c r="G3" s="47"/>
      <c r="H3" s="47"/>
      <c r="I3" s="47"/>
      <c r="J3" s="47"/>
      <c r="K3" s="38"/>
      <c r="L3" s="38"/>
    </row>
    <row r="4" spans="1:12" ht="33" customHeight="1">
      <c r="A4" s="7" t="s">
        <v>28</v>
      </c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37</v>
      </c>
      <c r="K4" s="7" t="s">
        <v>38</v>
      </c>
      <c r="L4" s="7" t="s">
        <v>39</v>
      </c>
    </row>
    <row r="5" spans="1:12" ht="60.75" customHeight="1">
      <c r="A5" s="16" t="s">
        <v>155</v>
      </c>
      <c r="B5" s="5" t="s">
        <v>156</v>
      </c>
      <c r="C5" s="5" t="s">
        <v>157</v>
      </c>
      <c r="D5" s="2" t="s">
        <v>43</v>
      </c>
      <c r="E5" s="3" t="s">
        <v>54</v>
      </c>
      <c r="F5" s="4"/>
      <c r="G5" s="4"/>
      <c r="H5" s="4"/>
      <c r="I5" s="4"/>
      <c r="J5" s="4" t="s">
        <v>45</v>
      </c>
      <c r="K5" s="12" t="s">
        <v>158</v>
      </c>
      <c r="L5" s="1"/>
    </row>
  </sheetData>
  <mergeCells count="3">
    <mergeCell ref="A1:B3"/>
    <mergeCell ref="C1:J3"/>
    <mergeCell ref="K1:L3"/>
  </mergeCells>
  <conditionalFormatting sqref="F5">
    <cfRule type="iconSet" priority="47">
      <iconSet iconSet="3Symbols">
        <cfvo type="percent" val="0"/>
        <cfvo type="num" val="0.5"/>
        <cfvo type="num" val="0.8"/>
      </iconSet>
    </cfRule>
  </conditionalFormatting>
  <conditionalFormatting sqref="G5 I5:J5">
    <cfRule type="iconSet" priority="49">
      <iconSet iconSet="3Symbols">
        <cfvo type="percent" val="0"/>
        <cfvo type="num" val="0.5"/>
        <cfvo type="num" val="0.8"/>
      </iconSet>
    </cfRule>
  </conditionalFormatting>
  <conditionalFormatting sqref="H5">
    <cfRule type="iconSet" priority="48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5"/>
  <sheetViews>
    <sheetView topLeftCell="E1" zoomScale="80" zoomScaleNormal="80" workbookViewId="0">
      <selection activeCell="K6" sqref="K6"/>
    </sheetView>
  </sheetViews>
  <sheetFormatPr defaultColWidth="11.42578125" defaultRowHeight="15"/>
  <cols>
    <col min="1" max="1" width="25.5703125" customWidth="1"/>
    <col min="2" max="2" width="35" customWidth="1"/>
    <col min="3" max="3" width="29.7109375" customWidth="1"/>
    <col min="4" max="4" width="25.7109375" customWidth="1"/>
    <col min="5" max="5" width="22.28515625" customWidth="1"/>
    <col min="6" max="6" width="30.7109375" customWidth="1"/>
    <col min="7" max="7" width="29.85546875" customWidth="1"/>
    <col min="8" max="8" width="30.7109375" customWidth="1"/>
    <col min="9" max="9" width="29.85546875" customWidth="1"/>
    <col min="10" max="10" width="33" bestFit="1" customWidth="1"/>
    <col min="11" max="11" width="17.42578125" bestFit="1" customWidth="1"/>
    <col min="12" max="12" width="30.5703125" customWidth="1"/>
  </cols>
  <sheetData>
    <row r="1" spans="1:12" ht="24.75" customHeight="1">
      <c r="A1" s="33"/>
      <c r="B1" s="33"/>
      <c r="C1" s="47" t="s">
        <v>0</v>
      </c>
      <c r="D1" s="47"/>
      <c r="E1" s="47"/>
      <c r="F1" s="47"/>
      <c r="G1" s="47"/>
      <c r="H1" s="47"/>
      <c r="I1" s="47"/>
      <c r="J1" s="47"/>
      <c r="K1" s="38"/>
      <c r="L1" s="38"/>
    </row>
    <row r="2" spans="1:12" ht="24.75" customHeight="1">
      <c r="A2" s="33"/>
      <c r="B2" s="33"/>
      <c r="C2" s="47"/>
      <c r="D2" s="47"/>
      <c r="E2" s="47"/>
      <c r="F2" s="47"/>
      <c r="G2" s="47"/>
      <c r="H2" s="47"/>
      <c r="I2" s="47"/>
      <c r="J2" s="47"/>
      <c r="K2" s="38"/>
      <c r="L2" s="38"/>
    </row>
    <row r="3" spans="1:12" ht="40.5" customHeight="1">
      <c r="A3" s="33"/>
      <c r="B3" s="33"/>
      <c r="C3" s="47"/>
      <c r="D3" s="47"/>
      <c r="E3" s="47"/>
      <c r="F3" s="47"/>
      <c r="G3" s="47"/>
      <c r="H3" s="47"/>
      <c r="I3" s="47"/>
      <c r="J3" s="47"/>
      <c r="K3" s="38"/>
      <c r="L3" s="38"/>
    </row>
    <row r="4" spans="1:12" ht="33" customHeight="1">
      <c r="A4" s="7" t="s">
        <v>28</v>
      </c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37</v>
      </c>
      <c r="K4" s="7" t="s">
        <v>38</v>
      </c>
      <c r="L4" s="7" t="s">
        <v>39</v>
      </c>
    </row>
    <row r="5" spans="1:12" ht="45">
      <c r="A5" s="11" t="s">
        <v>159</v>
      </c>
      <c r="B5" s="5" t="s">
        <v>160</v>
      </c>
      <c r="C5" s="5" t="s">
        <v>161</v>
      </c>
      <c r="D5" s="2" t="s">
        <v>43</v>
      </c>
      <c r="E5" s="3">
        <v>1</v>
      </c>
      <c r="F5" s="4"/>
      <c r="G5" s="4"/>
      <c r="H5" s="4"/>
      <c r="I5" s="4"/>
      <c r="J5" s="4" t="s">
        <v>45</v>
      </c>
      <c r="K5" s="12" t="s">
        <v>162</v>
      </c>
      <c r="L5" s="1"/>
    </row>
  </sheetData>
  <mergeCells count="3">
    <mergeCell ref="A1:B3"/>
    <mergeCell ref="C1:J3"/>
    <mergeCell ref="K1:L3"/>
  </mergeCells>
  <conditionalFormatting sqref="F5">
    <cfRule type="iconSet" priority="50">
      <iconSet iconSet="3Symbols">
        <cfvo type="percent" val="0"/>
        <cfvo type="num" val="0.5"/>
        <cfvo type="num" val="0.8"/>
      </iconSet>
    </cfRule>
  </conditionalFormatting>
  <conditionalFormatting sqref="G5 I5:J5">
    <cfRule type="iconSet" priority="52">
      <iconSet iconSet="3Symbols">
        <cfvo type="percent" val="0"/>
        <cfvo type="num" val="0.5"/>
        <cfvo type="num" val="0.8"/>
      </iconSet>
    </cfRule>
  </conditionalFormatting>
  <conditionalFormatting sqref="H5">
    <cfRule type="iconSet" priority="51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5"/>
  <sheetViews>
    <sheetView zoomScale="80" zoomScaleNormal="80" workbookViewId="0">
      <selection activeCell="K6" sqref="K6"/>
    </sheetView>
  </sheetViews>
  <sheetFormatPr defaultColWidth="11.42578125" defaultRowHeight="15"/>
  <cols>
    <col min="1" max="1" width="25.5703125" customWidth="1"/>
    <col min="2" max="2" width="35" customWidth="1"/>
    <col min="3" max="3" width="29.7109375" customWidth="1"/>
    <col min="4" max="4" width="25.7109375" customWidth="1"/>
    <col min="5" max="5" width="22.28515625" customWidth="1"/>
    <col min="6" max="6" width="30.7109375" customWidth="1"/>
    <col min="7" max="7" width="29.85546875" customWidth="1"/>
    <col min="8" max="8" width="30.7109375" customWidth="1"/>
    <col min="9" max="9" width="29.85546875" customWidth="1"/>
    <col min="10" max="10" width="33" bestFit="1" customWidth="1"/>
    <col min="11" max="11" width="17.42578125" bestFit="1" customWidth="1"/>
    <col min="12" max="12" width="30.5703125" customWidth="1"/>
  </cols>
  <sheetData>
    <row r="1" spans="1:12" ht="24.75" customHeight="1">
      <c r="A1" s="33"/>
      <c r="B1" s="33"/>
      <c r="C1" s="47" t="s">
        <v>0</v>
      </c>
      <c r="D1" s="47"/>
      <c r="E1" s="47"/>
      <c r="F1" s="47"/>
      <c r="G1" s="47"/>
      <c r="H1" s="47"/>
      <c r="I1" s="47"/>
      <c r="J1" s="47"/>
      <c r="K1" s="38"/>
      <c r="L1" s="38"/>
    </row>
    <row r="2" spans="1:12" ht="24.75" customHeight="1">
      <c r="A2" s="33"/>
      <c r="B2" s="33"/>
      <c r="C2" s="47"/>
      <c r="D2" s="47"/>
      <c r="E2" s="47"/>
      <c r="F2" s="47"/>
      <c r="G2" s="47"/>
      <c r="H2" s="47"/>
      <c r="I2" s="47"/>
      <c r="J2" s="47"/>
      <c r="K2" s="38"/>
      <c r="L2" s="38"/>
    </row>
    <row r="3" spans="1:12" ht="40.5" customHeight="1">
      <c r="A3" s="33"/>
      <c r="B3" s="33"/>
      <c r="C3" s="47"/>
      <c r="D3" s="47"/>
      <c r="E3" s="47"/>
      <c r="F3" s="47"/>
      <c r="G3" s="47"/>
      <c r="H3" s="47"/>
      <c r="I3" s="47"/>
      <c r="J3" s="47"/>
      <c r="K3" s="38"/>
      <c r="L3" s="38"/>
    </row>
    <row r="4" spans="1:12" ht="33" customHeight="1">
      <c r="A4" s="7" t="s">
        <v>28</v>
      </c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37</v>
      </c>
      <c r="K4" s="7" t="s">
        <v>38</v>
      </c>
      <c r="L4" s="7" t="s">
        <v>39</v>
      </c>
    </row>
    <row r="5" spans="1:12" ht="57" customHeight="1">
      <c r="A5" s="11" t="s">
        <v>159</v>
      </c>
      <c r="B5" s="5" t="s">
        <v>163</v>
      </c>
      <c r="C5" s="5" t="s">
        <v>164</v>
      </c>
      <c r="D5" s="2" t="s">
        <v>43</v>
      </c>
      <c r="E5" s="3">
        <v>0.9</v>
      </c>
      <c r="F5" s="4"/>
      <c r="G5" s="4"/>
      <c r="H5" s="4"/>
      <c r="I5" s="4"/>
      <c r="J5" s="4" t="s">
        <v>45</v>
      </c>
      <c r="K5" s="12" t="s">
        <v>165</v>
      </c>
      <c r="L5" s="1"/>
    </row>
  </sheetData>
  <mergeCells count="3">
    <mergeCell ref="A1:B3"/>
    <mergeCell ref="C1:J3"/>
    <mergeCell ref="K1:L3"/>
  </mergeCells>
  <conditionalFormatting sqref="F5">
    <cfRule type="iconSet" priority="1">
      <iconSet iconSet="3Symbols">
        <cfvo type="percent" val="0"/>
        <cfvo type="num" val="0.5"/>
        <cfvo type="num" val="0.8"/>
      </iconSet>
    </cfRule>
  </conditionalFormatting>
  <conditionalFormatting sqref="G5 I5:J5">
    <cfRule type="iconSet" priority="3">
      <iconSet iconSet="3Symbols">
        <cfvo type="percent" val="0"/>
        <cfvo type="num" val="0.5"/>
        <cfvo type="num" val="0.8"/>
      </iconSet>
    </cfRule>
  </conditionalFormatting>
  <conditionalFormatting sqref="H5">
    <cfRule type="iconSet" priority="2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7"/>
  <sheetViews>
    <sheetView zoomScale="80" zoomScaleNormal="80" workbookViewId="0">
      <selection activeCell="E10" sqref="E10"/>
    </sheetView>
  </sheetViews>
  <sheetFormatPr defaultColWidth="11.42578125" defaultRowHeight="15"/>
  <cols>
    <col min="1" max="1" width="25.5703125" customWidth="1"/>
    <col min="2" max="2" width="35" customWidth="1"/>
    <col min="3" max="3" width="29.7109375" customWidth="1"/>
    <col min="4" max="4" width="25.7109375" customWidth="1"/>
    <col min="5" max="5" width="22.28515625" customWidth="1"/>
    <col min="6" max="6" width="30.7109375" customWidth="1"/>
    <col min="7" max="7" width="29.85546875" customWidth="1"/>
    <col min="8" max="8" width="30.7109375" customWidth="1"/>
    <col min="9" max="9" width="29.85546875" customWidth="1"/>
    <col min="10" max="10" width="33" bestFit="1" customWidth="1"/>
    <col min="11" max="11" width="17.42578125" bestFit="1" customWidth="1"/>
    <col min="12" max="12" width="30.5703125" customWidth="1"/>
  </cols>
  <sheetData>
    <row r="1" spans="1:12" ht="24.75" customHeight="1">
      <c r="A1" s="33"/>
      <c r="B1" s="33"/>
      <c r="C1" s="47" t="s">
        <v>0</v>
      </c>
      <c r="D1" s="47"/>
      <c r="E1" s="47"/>
      <c r="F1" s="47"/>
      <c r="G1" s="47"/>
      <c r="H1" s="47"/>
      <c r="I1" s="47"/>
      <c r="J1" s="47"/>
      <c r="K1" s="38"/>
      <c r="L1" s="38"/>
    </row>
    <row r="2" spans="1:12" ht="24.75" customHeight="1">
      <c r="A2" s="33"/>
      <c r="B2" s="33"/>
      <c r="C2" s="47"/>
      <c r="D2" s="47"/>
      <c r="E2" s="47"/>
      <c r="F2" s="47"/>
      <c r="G2" s="47"/>
      <c r="H2" s="47"/>
      <c r="I2" s="47"/>
      <c r="J2" s="47"/>
      <c r="K2" s="38"/>
      <c r="L2" s="38"/>
    </row>
    <row r="3" spans="1:12" ht="40.5" customHeight="1">
      <c r="A3" s="33"/>
      <c r="B3" s="33"/>
      <c r="C3" s="47"/>
      <c r="D3" s="47"/>
      <c r="E3" s="47"/>
      <c r="F3" s="47"/>
      <c r="G3" s="47"/>
      <c r="H3" s="47"/>
      <c r="I3" s="47"/>
      <c r="J3" s="47"/>
      <c r="K3" s="38"/>
      <c r="L3" s="38"/>
    </row>
    <row r="4" spans="1:12" ht="33" customHeight="1">
      <c r="A4" s="7" t="s">
        <v>28</v>
      </c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37</v>
      </c>
      <c r="K4" s="7" t="s">
        <v>38</v>
      </c>
      <c r="L4" s="7" t="s">
        <v>39</v>
      </c>
    </row>
    <row r="5" spans="1:12" ht="60">
      <c r="A5" s="11" t="s">
        <v>166</v>
      </c>
      <c r="B5" s="5" t="s">
        <v>167</v>
      </c>
      <c r="C5" s="5" t="s">
        <v>168</v>
      </c>
      <c r="D5" s="2" t="s">
        <v>43</v>
      </c>
      <c r="E5" s="3" t="s">
        <v>169</v>
      </c>
      <c r="F5" s="4"/>
      <c r="G5" s="4"/>
      <c r="H5" s="4"/>
      <c r="I5" s="4"/>
      <c r="J5" s="4" t="s">
        <v>45</v>
      </c>
      <c r="K5" s="17" t="s">
        <v>170</v>
      </c>
      <c r="L5" s="1"/>
    </row>
    <row r="6" spans="1:12" ht="60">
      <c r="A6" s="11" t="s">
        <v>166</v>
      </c>
      <c r="B6" s="5" t="s">
        <v>171</v>
      </c>
      <c r="C6" s="5" t="s">
        <v>172</v>
      </c>
      <c r="D6" s="2" t="s">
        <v>43</v>
      </c>
      <c r="E6" s="3" t="s">
        <v>173</v>
      </c>
      <c r="F6" s="4"/>
      <c r="G6" s="4"/>
      <c r="H6" s="4"/>
      <c r="I6" s="4"/>
      <c r="J6" s="4" t="s">
        <v>45</v>
      </c>
      <c r="K6" s="17" t="s">
        <v>170</v>
      </c>
      <c r="L6" s="1"/>
    </row>
    <row r="7" spans="1:12" ht="60">
      <c r="A7" s="11" t="s">
        <v>166</v>
      </c>
      <c r="B7" s="5" t="s">
        <v>174</v>
      </c>
      <c r="C7" s="5" t="s">
        <v>175</v>
      </c>
      <c r="D7" s="2" t="s">
        <v>43</v>
      </c>
      <c r="E7" s="3" t="s">
        <v>169</v>
      </c>
      <c r="F7" s="4"/>
      <c r="G7" s="4"/>
      <c r="H7" s="4"/>
      <c r="I7" s="4"/>
      <c r="J7" s="4" t="s">
        <v>45</v>
      </c>
      <c r="K7" s="17" t="s">
        <v>170</v>
      </c>
      <c r="L7" s="1"/>
    </row>
  </sheetData>
  <mergeCells count="3">
    <mergeCell ref="A1:B3"/>
    <mergeCell ref="C1:J3"/>
    <mergeCell ref="K1:L3"/>
  </mergeCells>
  <conditionalFormatting sqref="F5:F6">
    <cfRule type="iconSet" priority="5">
      <iconSet iconSet="3Symbols">
        <cfvo type="percent" val="0"/>
        <cfvo type="num" val="0.5"/>
        <cfvo type="num" val="0.8"/>
      </iconSet>
    </cfRule>
  </conditionalFormatting>
  <conditionalFormatting sqref="F7">
    <cfRule type="iconSet" priority="2">
      <iconSet iconSet="3Symbols">
        <cfvo type="percent" val="0"/>
        <cfvo type="num" val="0.5"/>
        <cfvo type="num" val="0.8"/>
      </iconSet>
    </cfRule>
  </conditionalFormatting>
  <conditionalFormatting sqref="G5:G6 I5:J6">
    <cfRule type="iconSet" priority="6">
      <iconSet iconSet="3Symbols">
        <cfvo type="percent" val="0"/>
        <cfvo type="num" val="0.5"/>
        <cfvo type="num" val="0.8"/>
      </iconSet>
    </cfRule>
  </conditionalFormatting>
  <conditionalFormatting sqref="G7 I7">
    <cfRule type="iconSet" priority="3">
      <iconSet iconSet="3Symbols">
        <cfvo type="percent" val="0"/>
        <cfvo type="num" val="0.5"/>
        <cfvo type="num" val="0.8"/>
      </iconSet>
    </cfRule>
  </conditionalFormatting>
  <conditionalFormatting sqref="H5:H6">
    <cfRule type="iconSet" priority="7">
      <iconSet iconSet="3Symbols">
        <cfvo type="percent" val="0"/>
        <cfvo type="num" val="0.5"/>
        <cfvo type="num" val="0.8"/>
      </iconSet>
    </cfRule>
  </conditionalFormatting>
  <conditionalFormatting sqref="H7">
    <cfRule type="iconSet" priority="4">
      <iconSet iconSet="3Symbols">
        <cfvo type="percent" val="0"/>
        <cfvo type="num" val="0.5"/>
        <cfvo type="num" val="0.8"/>
      </iconSet>
    </cfRule>
  </conditionalFormatting>
  <conditionalFormatting sqref="J7">
    <cfRule type="iconSet" priority="1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"/>
  <sheetViews>
    <sheetView zoomScale="80" zoomScaleNormal="80" workbookViewId="0">
      <selection sqref="A1:B3"/>
    </sheetView>
  </sheetViews>
  <sheetFormatPr defaultColWidth="11.42578125" defaultRowHeight="15"/>
  <cols>
    <col min="1" max="1" width="25.5703125" customWidth="1"/>
    <col min="2" max="2" width="35" customWidth="1"/>
    <col min="3" max="3" width="29.7109375" customWidth="1"/>
    <col min="4" max="4" width="25.7109375" customWidth="1"/>
    <col min="5" max="5" width="22.28515625" customWidth="1"/>
    <col min="6" max="6" width="30.7109375" customWidth="1"/>
    <col min="7" max="7" width="29.85546875" customWidth="1"/>
    <col min="8" max="8" width="30.7109375" customWidth="1"/>
    <col min="9" max="9" width="29.85546875" customWidth="1"/>
    <col min="10" max="10" width="33" bestFit="1" customWidth="1"/>
    <col min="11" max="11" width="17.42578125" bestFit="1" customWidth="1"/>
    <col min="12" max="12" width="30.5703125" customWidth="1"/>
  </cols>
  <sheetData>
    <row r="1" spans="1:12" ht="24.75" customHeight="1">
      <c r="A1" s="33"/>
      <c r="B1" s="33"/>
      <c r="C1" s="47" t="s">
        <v>0</v>
      </c>
      <c r="D1" s="47"/>
      <c r="E1" s="47"/>
      <c r="F1" s="47"/>
      <c r="G1" s="47"/>
      <c r="H1" s="47"/>
      <c r="I1" s="47"/>
      <c r="J1" s="47"/>
      <c r="K1" s="38"/>
      <c r="L1" s="38"/>
    </row>
    <row r="2" spans="1:12" ht="24.75" customHeight="1">
      <c r="A2" s="33"/>
      <c r="B2" s="33"/>
      <c r="C2" s="47"/>
      <c r="D2" s="47"/>
      <c r="E2" s="47"/>
      <c r="F2" s="47"/>
      <c r="G2" s="47"/>
      <c r="H2" s="47"/>
      <c r="I2" s="47"/>
      <c r="J2" s="47"/>
      <c r="K2" s="38"/>
      <c r="L2" s="38"/>
    </row>
    <row r="3" spans="1:12" ht="40.5" customHeight="1">
      <c r="A3" s="33"/>
      <c r="B3" s="33"/>
      <c r="C3" s="47"/>
      <c r="D3" s="47"/>
      <c r="E3" s="47"/>
      <c r="F3" s="47"/>
      <c r="G3" s="47"/>
      <c r="H3" s="47"/>
      <c r="I3" s="47"/>
      <c r="J3" s="47"/>
      <c r="K3" s="38"/>
      <c r="L3" s="38"/>
    </row>
    <row r="4" spans="1:12" ht="33" customHeight="1">
      <c r="A4" s="7" t="s">
        <v>28</v>
      </c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37</v>
      </c>
      <c r="K4" s="7" t="s">
        <v>38</v>
      </c>
      <c r="L4" s="7" t="s">
        <v>39</v>
      </c>
    </row>
    <row r="5" spans="1:12" ht="85.5">
      <c r="A5" s="11" t="s">
        <v>40</v>
      </c>
      <c r="B5" s="5" t="s">
        <v>41</v>
      </c>
      <c r="C5" s="5" t="s">
        <v>42</v>
      </c>
      <c r="D5" s="2" t="s">
        <v>43</v>
      </c>
      <c r="E5" s="3" t="s">
        <v>44</v>
      </c>
      <c r="F5" s="4"/>
      <c r="G5" s="4"/>
      <c r="H5" s="4"/>
      <c r="I5" s="4"/>
      <c r="J5" s="4" t="s">
        <v>45</v>
      </c>
      <c r="K5" s="12" t="s">
        <v>46</v>
      </c>
      <c r="L5" s="1"/>
    </row>
    <row r="6" spans="1:12" ht="30">
      <c r="A6" s="11" t="s">
        <v>47</v>
      </c>
      <c r="B6" s="5" t="s">
        <v>48</v>
      </c>
      <c r="C6" s="5" t="s">
        <v>49</v>
      </c>
      <c r="D6" s="2" t="s">
        <v>43</v>
      </c>
      <c r="E6" s="3" t="s">
        <v>50</v>
      </c>
      <c r="F6" s="4"/>
      <c r="G6" s="4"/>
      <c r="H6" s="4"/>
      <c r="I6" s="4"/>
      <c r="J6" s="4" t="s">
        <v>45</v>
      </c>
      <c r="K6" s="12" t="s">
        <v>46</v>
      </c>
      <c r="L6" s="1"/>
    </row>
  </sheetData>
  <mergeCells count="3">
    <mergeCell ref="A1:B3"/>
    <mergeCell ref="C1:J3"/>
    <mergeCell ref="K1:L3"/>
  </mergeCells>
  <conditionalFormatting sqref="F5:F6">
    <cfRule type="iconSet" priority="40">
      <iconSet iconSet="3Symbols">
        <cfvo type="percent" val="0"/>
        <cfvo type="num" val="0.5"/>
        <cfvo type="num" val="0.8"/>
      </iconSet>
    </cfRule>
  </conditionalFormatting>
  <conditionalFormatting sqref="G5:G6 I5:J6">
    <cfRule type="iconSet" priority="42">
      <iconSet iconSet="3Symbols">
        <cfvo type="percent" val="0"/>
        <cfvo type="num" val="0.5"/>
        <cfvo type="num" val="0.8"/>
      </iconSet>
    </cfRule>
  </conditionalFormatting>
  <conditionalFormatting sqref="H5:H6">
    <cfRule type="iconSet" priority="41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5"/>
  <sheetViews>
    <sheetView zoomScale="80" zoomScaleNormal="80" workbookViewId="0">
      <selection activeCell="L16" sqref="L16"/>
    </sheetView>
  </sheetViews>
  <sheetFormatPr defaultColWidth="11.42578125" defaultRowHeight="15"/>
  <cols>
    <col min="1" max="1" width="25.5703125" customWidth="1"/>
    <col min="2" max="2" width="35" customWidth="1"/>
    <col min="3" max="3" width="29.7109375" customWidth="1"/>
    <col min="4" max="4" width="25.7109375" customWidth="1"/>
    <col min="5" max="5" width="22.28515625" customWidth="1"/>
    <col min="6" max="6" width="30.7109375" customWidth="1"/>
    <col min="7" max="7" width="29.85546875" customWidth="1"/>
    <col min="8" max="8" width="30.7109375" customWidth="1"/>
    <col min="9" max="9" width="29.85546875" customWidth="1"/>
    <col min="10" max="10" width="33" bestFit="1" customWidth="1"/>
    <col min="11" max="11" width="17.42578125" bestFit="1" customWidth="1"/>
    <col min="12" max="12" width="30.5703125" customWidth="1"/>
  </cols>
  <sheetData>
    <row r="1" spans="1:12" ht="24.75" customHeight="1">
      <c r="A1" s="33"/>
      <c r="B1" s="33"/>
      <c r="C1" s="47" t="s">
        <v>0</v>
      </c>
      <c r="D1" s="47"/>
      <c r="E1" s="47"/>
      <c r="F1" s="47"/>
      <c r="G1" s="47"/>
      <c r="H1" s="47"/>
      <c r="I1" s="47"/>
      <c r="J1" s="47"/>
      <c r="K1" s="38"/>
      <c r="L1" s="38"/>
    </row>
    <row r="2" spans="1:12" ht="24.75" customHeight="1">
      <c r="A2" s="33"/>
      <c r="B2" s="33"/>
      <c r="C2" s="47"/>
      <c r="D2" s="47"/>
      <c r="E2" s="47"/>
      <c r="F2" s="47"/>
      <c r="G2" s="47"/>
      <c r="H2" s="47"/>
      <c r="I2" s="47"/>
      <c r="J2" s="47"/>
      <c r="K2" s="38"/>
      <c r="L2" s="38"/>
    </row>
    <row r="3" spans="1:12" ht="40.5" customHeight="1">
      <c r="A3" s="33"/>
      <c r="B3" s="33"/>
      <c r="C3" s="47"/>
      <c r="D3" s="47"/>
      <c r="E3" s="47"/>
      <c r="F3" s="47"/>
      <c r="G3" s="47"/>
      <c r="H3" s="47"/>
      <c r="I3" s="47"/>
      <c r="J3" s="47"/>
      <c r="K3" s="38"/>
      <c r="L3" s="38"/>
    </row>
    <row r="4" spans="1:12" ht="33" customHeight="1">
      <c r="A4" s="7" t="s">
        <v>28</v>
      </c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37</v>
      </c>
      <c r="K4" s="7" t="s">
        <v>38</v>
      </c>
      <c r="L4" s="7" t="s">
        <v>39</v>
      </c>
    </row>
    <row r="5" spans="1:12" ht="42.75">
      <c r="A5" s="11" t="s">
        <v>176</v>
      </c>
      <c r="B5" s="5" t="s">
        <v>177</v>
      </c>
      <c r="C5" s="5" t="s">
        <v>178</v>
      </c>
      <c r="D5" s="2" t="s">
        <v>43</v>
      </c>
      <c r="E5" s="3">
        <v>1</v>
      </c>
      <c r="F5" s="4"/>
      <c r="G5" s="4"/>
      <c r="H5" s="4"/>
      <c r="I5" s="4"/>
      <c r="J5" s="4" t="s">
        <v>45</v>
      </c>
      <c r="K5" s="17" t="s">
        <v>179</v>
      </c>
      <c r="L5" s="1"/>
    </row>
  </sheetData>
  <mergeCells count="3">
    <mergeCell ref="A1:B3"/>
    <mergeCell ref="C1:J3"/>
    <mergeCell ref="K1:L3"/>
  </mergeCells>
  <conditionalFormatting sqref="F5">
    <cfRule type="iconSet" priority="53">
      <iconSet iconSet="3Symbols">
        <cfvo type="percent" val="0"/>
        <cfvo type="num" val="0.5"/>
        <cfvo type="num" val="0.8"/>
      </iconSet>
    </cfRule>
  </conditionalFormatting>
  <conditionalFormatting sqref="G5 I5:J5">
    <cfRule type="iconSet" priority="54">
      <iconSet iconSet="3Symbols">
        <cfvo type="percent" val="0"/>
        <cfvo type="num" val="0.5"/>
        <cfvo type="num" val="0.8"/>
      </iconSet>
    </cfRule>
  </conditionalFormatting>
  <conditionalFormatting sqref="H5">
    <cfRule type="iconSet" priority="56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6"/>
  <sheetViews>
    <sheetView zoomScale="80" zoomScaleNormal="80" workbookViewId="0">
      <selection activeCell="A6" sqref="A6"/>
    </sheetView>
  </sheetViews>
  <sheetFormatPr defaultColWidth="11.42578125" defaultRowHeight="15"/>
  <cols>
    <col min="1" max="1" width="25.5703125" customWidth="1"/>
    <col min="2" max="2" width="35" customWidth="1"/>
    <col min="3" max="3" width="29.7109375" customWidth="1"/>
    <col min="4" max="4" width="25.7109375" customWidth="1"/>
    <col min="5" max="5" width="22.28515625" customWidth="1"/>
    <col min="6" max="6" width="30.7109375" customWidth="1"/>
    <col min="7" max="7" width="29.85546875" customWidth="1"/>
    <col min="8" max="8" width="30.7109375" customWidth="1"/>
    <col min="9" max="9" width="29.85546875" customWidth="1"/>
    <col min="10" max="10" width="33" bestFit="1" customWidth="1"/>
    <col min="11" max="11" width="17.42578125" bestFit="1" customWidth="1"/>
    <col min="12" max="12" width="30.5703125" customWidth="1"/>
  </cols>
  <sheetData>
    <row r="1" spans="1:12" ht="24.75" customHeight="1">
      <c r="A1" s="33"/>
      <c r="B1" s="33"/>
      <c r="C1" s="47" t="s">
        <v>0</v>
      </c>
      <c r="D1" s="47"/>
      <c r="E1" s="47"/>
      <c r="F1" s="47"/>
      <c r="G1" s="47"/>
      <c r="H1" s="47"/>
      <c r="I1" s="47"/>
      <c r="J1" s="47"/>
      <c r="K1" s="38"/>
      <c r="L1" s="38"/>
    </row>
    <row r="2" spans="1:12" ht="24.75" customHeight="1">
      <c r="A2" s="33"/>
      <c r="B2" s="33"/>
      <c r="C2" s="47"/>
      <c r="D2" s="47"/>
      <c r="E2" s="47"/>
      <c r="F2" s="47"/>
      <c r="G2" s="47"/>
      <c r="H2" s="47"/>
      <c r="I2" s="47"/>
      <c r="J2" s="47"/>
      <c r="K2" s="38"/>
      <c r="L2" s="38"/>
    </row>
    <row r="3" spans="1:12" ht="40.5" customHeight="1">
      <c r="A3" s="33"/>
      <c r="B3" s="33"/>
      <c r="C3" s="47"/>
      <c r="D3" s="47"/>
      <c r="E3" s="47"/>
      <c r="F3" s="47"/>
      <c r="G3" s="47"/>
      <c r="H3" s="47"/>
      <c r="I3" s="47"/>
      <c r="J3" s="47"/>
      <c r="K3" s="38"/>
      <c r="L3" s="38"/>
    </row>
    <row r="4" spans="1:12" ht="33" customHeight="1">
      <c r="A4" s="7" t="s">
        <v>28</v>
      </c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37</v>
      </c>
      <c r="K4" s="7" t="s">
        <v>38</v>
      </c>
      <c r="L4" s="7" t="s">
        <v>39</v>
      </c>
    </row>
    <row r="5" spans="1:12" ht="45">
      <c r="A5" s="14" t="s">
        <v>10</v>
      </c>
      <c r="B5" s="5" t="s">
        <v>180</v>
      </c>
      <c r="C5" s="5" t="s">
        <v>181</v>
      </c>
      <c r="D5" s="2" t="s">
        <v>133</v>
      </c>
      <c r="E5" s="3" t="s">
        <v>182</v>
      </c>
      <c r="F5" s="4"/>
      <c r="G5" s="4"/>
      <c r="H5" s="4"/>
      <c r="I5" s="4"/>
      <c r="J5" s="4" t="s">
        <v>45</v>
      </c>
      <c r="K5" s="17" t="s">
        <v>183</v>
      </c>
      <c r="L5" s="1"/>
    </row>
    <row r="6" spans="1:12" ht="45">
      <c r="A6" s="14" t="s">
        <v>10</v>
      </c>
      <c r="B6" s="5" t="s">
        <v>184</v>
      </c>
      <c r="C6" s="5" t="s">
        <v>185</v>
      </c>
      <c r="D6" s="2" t="s">
        <v>133</v>
      </c>
      <c r="E6" s="3" t="s">
        <v>186</v>
      </c>
      <c r="F6" s="4"/>
      <c r="G6" s="4"/>
      <c r="H6" s="4"/>
      <c r="I6" s="4"/>
      <c r="J6" s="4" t="s">
        <v>45</v>
      </c>
      <c r="K6" s="17" t="s">
        <v>183</v>
      </c>
      <c r="L6" s="1"/>
    </row>
  </sheetData>
  <mergeCells count="3">
    <mergeCell ref="A1:B3"/>
    <mergeCell ref="C1:J3"/>
    <mergeCell ref="K1:L3"/>
  </mergeCells>
  <conditionalFormatting sqref="F5:F6">
    <cfRule type="iconSet" priority="5">
      <iconSet iconSet="3Symbols">
        <cfvo type="percent" val="0"/>
        <cfvo type="num" val="0.5"/>
        <cfvo type="num" val="0.8"/>
      </iconSet>
    </cfRule>
  </conditionalFormatting>
  <conditionalFormatting sqref="G5:G6 I5:J6">
    <cfRule type="iconSet" priority="6">
      <iconSet iconSet="3Symbols">
        <cfvo type="percent" val="0"/>
        <cfvo type="num" val="0.5"/>
        <cfvo type="num" val="0.8"/>
      </iconSet>
    </cfRule>
  </conditionalFormatting>
  <conditionalFormatting sqref="H5:H6">
    <cfRule type="iconSet" priority="7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5"/>
  <sheetViews>
    <sheetView zoomScale="80" zoomScaleNormal="80" workbookViewId="0">
      <selection activeCell="K6" sqref="K6"/>
    </sheetView>
  </sheetViews>
  <sheetFormatPr defaultColWidth="11.42578125" defaultRowHeight="15"/>
  <cols>
    <col min="1" max="1" width="25.5703125" customWidth="1"/>
    <col min="2" max="2" width="35" customWidth="1"/>
    <col min="3" max="3" width="29.7109375" customWidth="1"/>
    <col min="4" max="4" width="25.7109375" customWidth="1"/>
    <col min="5" max="5" width="22.28515625" customWidth="1"/>
    <col min="6" max="6" width="30.7109375" customWidth="1"/>
    <col min="7" max="7" width="29.85546875" customWidth="1"/>
    <col min="8" max="8" width="30.7109375" customWidth="1"/>
    <col min="9" max="9" width="29.85546875" customWidth="1"/>
    <col min="10" max="10" width="33" bestFit="1" customWidth="1"/>
    <col min="11" max="11" width="17.42578125" bestFit="1" customWidth="1"/>
    <col min="12" max="12" width="30.5703125" customWidth="1"/>
  </cols>
  <sheetData>
    <row r="1" spans="1:12" ht="24.75" customHeight="1">
      <c r="A1" s="33"/>
      <c r="B1" s="33"/>
      <c r="C1" s="47" t="s">
        <v>0</v>
      </c>
      <c r="D1" s="47"/>
      <c r="E1" s="47"/>
      <c r="F1" s="47"/>
      <c r="G1" s="47"/>
      <c r="H1" s="47"/>
      <c r="I1" s="47"/>
      <c r="J1" s="47"/>
      <c r="K1" s="38"/>
      <c r="L1" s="38"/>
    </row>
    <row r="2" spans="1:12" ht="24.75" customHeight="1">
      <c r="A2" s="33"/>
      <c r="B2" s="33"/>
      <c r="C2" s="47"/>
      <c r="D2" s="47"/>
      <c r="E2" s="47"/>
      <c r="F2" s="47"/>
      <c r="G2" s="47"/>
      <c r="H2" s="47"/>
      <c r="I2" s="47"/>
      <c r="J2" s="47"/>
      <c r="K2" s="38"/>
      <c r="L2" s="38"/>
    </row>
    <row r="3" spans="1:12" ht="40.5" customHeight="1">
      <c r="A3" s="33"/>
      <c r="B3" s="33"/>
      <c r="C3" s="47"/>
      <c r="D3" s="47"/>
      <c r="E3" s="47"/>
      <c r="F3" s="47"/>
      <c r="G3" s="47"/>
      <c r="H3" s="47"/>
      <c r="I3" s="47"/>
      <c r="J3" s="47"/>
      <c r="K3" s="38"/>
      <c r="L3" s="38"/>
    </row>
    <row r="4" spans="1:12" ht="33" customHeight="1">
      <c r="A4" s="7" t="s">
        <v>28</v>
      </c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37</v>
      </c>
      <c r="K4" s="7" t="s">
        <v>38</v>
      </c>
      <c r="L4" s="7" t="s">
        <v>39</v>
      </c>
    </row>
    <row r="5" spans="1:12" ht="45">
      <c r="A5" s="11" t="s">
        <v>187</v>
      </c>
      <c r="B5" s="5" t="s">
        <v>188</v>
      </c>
      <c r="C5" s="5" t="s">
        <v>57</v>
      </c>
      <c r="D5" s="2" t="s">
        <v>43</v>
      </c>
      <c r="E5" s="3" t="s">
        <v>44</v>
      </c>
      <c r="F5" s="4"/>
      <c r="G5" s="4"/>
      <c r="H5" s="4"/>
      <c r="I5" s="4"/>
      <c r="J5" s="4" t="s">
        <v>45</v>
      </c>
      <c r="K5" s="17" t="s">
        <v>189</v>
      </c>
      <c r="L5" s="1"/>
    </row>
  </sheetData>
  <mergeCells count="3">
    <mergeCell ref="A1:B3"/>
    <mergeCell ref="C1:J3"/>
    <mergeCell ref="K1:L3"/>
  </mergeCells>
  <conditionalFormatting sqref="F5">
    <cfRule type="iconSet" priority="57">
      <iconSet iconSet="3Symbols">
        <cfvo type="percent" val="0"/>
        <cfvo type="num" val="0.5"/>
        <cfvo type="num" val="0.8"/>
      </iconSet>
    </cfRule>
  </conditionalFormatting>
  <conditionalFormatting sqref="G5 I5:J5">
    <cfRule type="iconSet" priority="58">
      <iconSet iconSet="3Symbols">
        <cfvo type="percent" val="0"/>
        <cfvo type="num" val="0.5"/>
        <cfvo type="num" val="0.8"/>
      </iconSet>
    </cfRule>
  </conditionalFormatting>
  <conditionalFormatting sqref="H5">
    <cfRule type="iconSet" priority="60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8"/>
  <sheetViews>
    <sheetView zoomScale="80" zoomScaleNormal="80" workbookViewId="0">
      <selection activeCell="J8" sqref="J8"/>
    </sheetView>
  </sheetViews>
  <sheetFormatPr defaultColWidth="11.42578125" defaultRowHeight="15"/>
  <cols>
    <col min="1" max="1" width="25.5703125" customWidth="1"/>
    <col min="2" max="2" width="35" customWidth="1"/>
    <col min="3" max="3" width="29.7109375" customWidth="1"/>
    <col min="4" max="4" width="25.7109375" customWidth="1"/>
    <col min="5" max="5" width="22.28515625" customWidth="1"/>
    <col min="6" max="6" width="30.7109375" customWidth="1"/>
    <col min="7" max="7" width="29.85546875" customWidth="1"/>
    <col min="8" max="8" width="30.7109375" customWidth="1"/>
    <col min="9" max="9" width="29.85546875" customWidth="1"/>
    <col min="10" max="10" width="33" bestFit="1" customWidth="1"/>
    <col min="11" max="11" width="17.42578125" bestFit="1" customWidth="1"/>
    <col min="12" max="12" width="30.5703125" customWidth="1"/>
  </cols>
  <sheetData>
    <row r="1" spans="1:12" ht="24.75" customHeight="1">
      <c r="A1" s="33"/>
      <c r="B1" s="33"/>
      <c r="C1" s="47" t="s">
        <v>0</v>
      </c>
      <c r="D1" s="47"/>
      <c r="E1" s="47"/>
      <c r="F1" s="47"/>
      <c r="G1" s="47"/>
      <c r="H1" s="47"/>
      <c r="I1" s="47"/>
      <c r="J1" s="47"/>
      <c r="K1" s="38"/>
      <c r="L1" s="38"/>
    </row>
    <row r="2" spans="1:12" ht="24.75" customHeight="1">
      <c r="A2" s="33"/>
      <c r="B2" s="33"/>
      <c r="C2" s="47"/>
      <c r="D2" s="47"/>
      <c r="E2" s="47"/>
      <c r="F2" s="47"/>
      <c r="G2" s="47"/>
      <c r="H2" s="47"/>
      <c r="I2" s="47"/>
      <c r="J2" s="47"/>
      <c r="K2" s="38"/>
      <c r="L2" s="38"/>
    </row>
    <row r="3" spans="1:12" ht="40.5" customHeight="1">
      <c r="A3" s="33"/>
      <c r="B3" s="33"/>
      <c r="C3" s="47"/>
      <c r="D3" s="47"/>
      <c r="E3" s="47"/>
      <c r="F3" s="47"/>
      <c r="G3" s="47"/>
      <c r="H3" s="47"/>
      <c r="I3" s="47"/>
      <c r="J3" s="47"/>
      <c r="K3" s="38"/>
      <c r="L3" s="38"/>
    </row>
    <row r="4" spans="1:12" ht="33" customHeight="1">
      <c r="A4" s="7" t="s">
        <v>28</v>
      </c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37</v>
      </c>
      <c r="K4" s="7" t="s">
        <v>38</v>
      </c>
      <c r="L4" s="7" t="s">
        <v>39</v>
      </c>
    </row>
    <row r="5" spans="1:12" ht="62.25" customHeight="1">
      <c r="A5" s="11" t="s">
        <v>190</v>
      </c>
      <c r="B5" s="5" t="s">
        <v>191</v>
      </c>
      <c r="C5" s="5" t="s">
        <v>192</v>
      </c>
      <c r="D5" s="2" t="s">
        <v>43</v>
      </c>
      <c r="E5" s="3" t="s">
        <v>44</v>
      </c>
      <c r="F5" s="4"/>
      <c r="G5" s="4"/>
      <c r="H5" s="4"/>
      <c r="I5" s="4"/>
      <c r="J5" s="4" t="s">
        <v>45</v>
      </c>
      <c r="K5" s="17" t="s">
        <v>193</v>
      </c>
      <c r="L5" s="1"/>
    </row>
    <row r="6" spans="1:12" ht="71.25">
      <c r="A6" s="11" t="s">
        <v>190</v>
      </c>
      <c r="B6" s="5" t="s">
        <v>194</v>
      </c>
      <c r="C6" s="5" t="s">
        <v>195</v>
      </c>
      <c r="D6" s="2" t="s">
        <v>43</v>
      </c>
      <c r="E6" s="3" t="s">
        <v>44</v>
      </c>
      <c r="F6" s="4"/>
      <c r="G6" s="4"/>
      <c r="H6" s="4"/>
      <c r="I6" s="4"/>
      <c r="J6" s="4" t="s">
        <v>45</v>
      </c>
      <c r="K6" s="17" t="s">
        <v>193</v>
      </c>
      <c r="L6" s="1"/>
    </row>
    <row r="7" spans="1:12" ht="65.25" customHeight="1">
      <c r="A7" s="11" t="s">
        <v>190</v>
      </c>
      <c r="B7" s="5" t="s">
        <v>196</v>
      </c>
      <c r="C7" s="5" t="s">
        <v>197</v>
      </c>
      <c r="D7" s="2" t="s">
        <v>43</v>
      </c>
      <c r="E7" s="3" t="s">
        <v>44</v>
      </c>
      <c r="F7" s="4"/>
      <c r="G7" s="4"/>
      <c r="H7" s="4"/>
      <c r="I7" s="4"/>
      <c r="J7" s="4" t="s">
        <v>45</v>
      </c>
      <c r="K7" s="17" t="s">
        <v>193</v>
      </c>
      <c r="L7" s="1"/>
    </row>
    <row r="8" spans="1:12" ht="69.75" customHeight="1">
      <c r="A8" s="11" t="s">
        <v>190</v>
      </c>
      <c r="B8" s="5" t="s">
        <v>198</v>
      </c>
      <c r="C8" s="5" t="s">
        <v>199</v>
      </c>
      <c r="D8" s="2" t="s">
        <v>146</v>
      </c>
      <c r="E8" s="3" t="s">
        <v>200</v>
      </c>
      <c r="F8" s="4"/>
      <c r="G8" s="4"/>
      <c r="H8" s="4"/>
      <c r="I8" s="4"/>
      <c r="J8" s="4" t="s">
        <v>45</v>
      </c>
      <c r="K8" s="17" t="s">
        <v>193</v>
      </c>
      <c r="L8" s="1"/>
    </row>
  </sheetData>
  <mergeCells count="3">
    <mergeCell ref="A1:B3"/>
    <mergeCell ref="C1:J3"/>
    <mergeCell ref="K1:L3"/>
  </mergeCells>
  <conditionalFormatting sqref="F5:F6">
    <cfRule type="iconSet" priority="10">
      <iconSet iconSet="3Symbols">
        <cfvo type="percent" val="0"/>
        <cfvo type="num" val="0.5"/>
        <cfvo type="num" val="0.8"/>
      </iconSet>
    </cfRule>
  </conditionalFormatting>
  <conditionalFormatting sqref="F7">
    <cfRule type="iconSet" priority="7">
      <iconSet iconSet="3Symbols">
        <cfvo type="percent" val="0"/>
        <cfvo type="num" val="0.5"/>
        <cfvo type="num" val="0.8"/>
      </iconSet>
    </cfRule>
  </conditionalFormatting>
  <conditionalFormatting sqref="F8">
    <cfRule type="iconSet" priority="3">
      <iconSet iconSet="3Symbols">
        <cfvo type="percent" val="0"/>
        <cfvo type="num" val="0.5"/>
        <cfvo type="num" val="0.8"/>
      </iconSet>
    </cfRule>
  </conditionalFormatting>
  <conditionalFormatting sqref="G5:G6 I5:J6">
    <cfRule type="iconSet" priority="11">
      <iconSet iconSet="3Symbols">
        <cfvo type="percent" val="0"/>
        <cfvo type="num" val="0.5"/>
        <cfvo type="num" val="0.8"/>
      </iconSet>
    </cfRule>
  </conditionalFormatting>
  <conditionalFormatting sqref="G7 I7">
    <cfRule type="iconSet" priority="8">
      <iconSet iconSet="3Symbols">
        <cfvo type="percent" val="0"/>
        <cfvo type="num" val="0.5"/>
        <cfvo type="num" val="0.8"/>
      </iconSet>
    </cfRule>
  </conditionalFormatting>
  <conditionalFormatting sqref="G8 I8">
    <cfRule type="iconSet" priority="4">
      <iconSet iconSet="3Symbols">
        <cfvo type="percent" val="0"/>
        <cfvo type="num" val="0.5"/>
        <cfvo type="num" val="0.8"/>
      </iconSet>
    </cfRule>
  </conditionalFormatting>
  <conditionalFormatting sqref="H5:H6">
    <cfRule type="iconSet" priority="12">
      <iconSet iconSet="3Symbols">
        <cfvo type="percent" val="0"/>
        <cfvo type="num" val="0.5"/>
        <cfvo type="num" val="0.8"/>
      </iconSet>
    </cfRule>
  </conditionalFormatting>
  <conditionalFormatting sqref="H7">
    <cfRule type="iconSet" priority="9">
      <iconSet iconSet="3Symbols">
        <cfvo type="percent" val="0"/>
        <cfvo type="num" val="0.5"/>
        <cfvo type="num" val="0.8"/>
      </iconSet>
    </cfRule>
  </conditionalFormatting>
  <conditionalFormatting sqref="H8">
    <cfRule type="iconSet" priority="5">
      <iconSet iconSet="3Symbols">
        <cfvo type="percent" val="0"/>
        <cfvo type="num" val="0.5"/>
        <cfvo type="num" val="0.8"/>
      </iconSet>
    </cfRule>
  </conditionalFormatting>
  <conditionalFormatting sqref="J7">
    <cfRule type="iconSet" priority="6">
      <iconSet iconSet="3Symbols">
        <cfvo type="percent" val="0"/>
        <cfvo type="num" val="0.5"/>
        <cfvo type="num" val="0.8"/>
      </iconSet>
    </cfRule>
  </conditionalFormatting>
  <conditionalFormatting sqref="J8">
    <cfRule type="iconSet" priority="1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5"/>
  <sheetViews>
    <sheetView zoomScale="80" zoomScaleNormal="80" workbookViewId="0">
      <selection activeCell="K6" sqref="K6"/>
    </sheetView>
  </sheetViews>
  <sheetFormatPr defaultColWidth="11.42578125" defaultRowHeight="15"/>
  <cols>
    <col min="1" max="1" width="25.5703125" customWidth="1"/>
    <col min="2" max="2" width="35" customWidth="1"/>
    <col min="3" max="3" width="29.7109375" customWidth="1"/>
    <col min="4" max="4" width="25.7109375" customWidth="1"/>
    <col min="5" max="5" width="22.28515625" customWidth="1"/>
    <col min="6" max="6" width="30.7109375" customWidth="1"/>
    <col min="7" max="7" width="29.85546875" customWidth="1"/>
    <col min="8" max="8" width="30.7109375" customWidth="1"/>
    <col min="9" max="9" width="29.85546875" customWidth="1"/>
    <col min="10" max="10" width="33" bestFit="1" customWidth="1"/>
    <col min="11" max="11" width="17.42578125" bestFit="1" customWidth="1"/>
    <col min="12" max="12" width="30.5703125" customWidth="1"/>
  </cols>
  <sheetData>
    <row r="1" spans="1:12" ht="24.75" customHeight="1">
      <c r="A1" s="33"/>
      <c r="B1" s="33"/>
      <c r="C1" s="47" t="s">
        <v>0</v>
      </c>
      <c r="D1" s="47"/>
      <c r="E1" s="47"/>
      <c r="F1" s="47"/>
      <c r="G1" s="47"/>
      <c r="H1" s="47"/>
      <c r="I1" s="47"/>
      <c r="J1" s="47"/>
      <c r="K1" s="38"/>
      <c r="L1" s="38"/>
    </row>
    <row r="2" spans="1:12" ht="24.75" customHeight="1">
      <c r="A2" s="33"/>
      <c r="B2" s="33"/>
      <c r="C2" s="47"/>
      <c r="D2" s="47"/>
      <c r="E2" s="47"/>
      <c r="F2" s="47"/>
      <c r="G2" s="47"/>
      <c r="H2" s="47"/>
      <c r="I2" s="47"/>
      <c r="J2" s="47"/>
      <c r="K2" s="38"/>
      <c r="L2" s="38"/>
    </row>
    <row r="3" spans="1:12" ht="40.5" customHeight="1">
      <c r="A3" s="33"/>
      <c r="B3" s="33"/>
      <c r="C3" s="47"/>
      <c r="D3" s="47"/>
      <c r="E3" s="47"/>
      <c r="F3" s="47"/>
      <c r="G3" s="47"/>
      <c r="H3" s="47"/>
      <c r="I3" s="47"/>
      <c r="J3" s="47"/>
      <c r="K3" s="38"/>
      <c r="L3" s="38"/>
    </row>
    <row r="4" spans="1:12" ht="33" customHeight="1">
      <c r="A4" s="7" t="s">
        <v>28</v>
      </c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37</v>
      </c>
      <c r="K4" s="7" t="s">
        <v>38</v>
      </c>
      <c r="L4" s="7" t="s">
        <v>39</v>
      </c>
    </row>
    <row r="5" spans="1:12" ht="62.25" customHeight="1">
      <c r="A5" s="11" t="s">
        <v>26</v>
      </c>
      <c r="B5" s="5" t="s">
        <v>201</v>
      </c>
      <c r="C5" s="5" t="s">
        <v>202</v>
      </c>
      <c r="D5" s="2" t="s">
        <v>43</v>
      </c>
      <c r="E5" s="3" t="s">
        <v>44</v>
      </c>
      <c r="F5" s="4"/>
      <c r="G5" s="4"/>
      <c r="H5" s="4"/>
      <c r="I5" s="4"/>
      <c r="J5" s="4" t="s">
        <v>45</v>
      </c>
      <c r="K5" s="17" t="s">
        <v>203</v>
      </c>
      <c r="L5" s="1"/>
    </row>
  </sheetData>
  <mergeCells count="3">
    <mergeCell ref="A1:B3"/>
    <mergeCell ref="C1:J3"/>
    <mergeCell ref="K1:L3"/>
  </mergeCells>
  <conditionalFormatting sqref="F5">
    <cfRule type="iconSet" priority="61">
      <iconSet iconSet="3Symbols">
        <cfvo type="percent" val="0"/>
        <cfvo type="num" val="0.5"/>
        <cfvo type="num" val="0.8"/>
      </iconSet>
    </cfRule>
  </conditionalFormatting>
  <conditionalFormatting sqref="G5 I5:J5">
    <cfRule type="iconSet" priority="62">
      <iconSet iconSet="3Symbols">
        <cfvo type="percent" val="0"/>
        <cfvo type="num" val="0.5"/>
        <cfvo type="num" val="0.8"/>
      </iconSet>
    </cfRule>
  </conditionalFormatting>
  <conditionalFormatting sqref="H5">
    <cfRule type="iconSet" priority="64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"/>
  <sheetViews>
    <sheetView zoomScale="80" zoomScaleNormal="80" workbookViewId="0">
      <selection activeCell="C15" sqref="C15"/>
    </sheetView>
  </sheetViews>
  <sheetFormatPr defaultColWidth="11.42578125" defaultRowHeight="15"/>
  <cols>
    <col min="1" max="1" width="25.5703125" customWidth="1"/>
    <col min="2" max="2" width="35" customWidth="1"/>
    <col min="3" max="3" width="29.7109375" customWidth="1"/>
    <col min="4" max="4" width="25.7109375" customWidth="1"/>
    <col min="5" max="5" width="22.28515625" customWidth="1"/>
    <col min="6" max="6" width="30.7109375" customWidth="1"/>
    <col min="7" max="7" width="29.85546875" customWidth="1"/>
    <col min="8" max="8" width="30.7109375" customWidth="1"/>
    <col min="9" max="9" width="29.85546875" customWidth="1"/>
    <col min="10" max="10" width="33" bestFit="1" customWidth="1"/>
    <col min="11" max="11" width="17.42578125" bestFit="1" customWidth="1"/>
    <col min="12" max="12" width="30.5703125" customWidth="1"/>
  </cols>
  <sheetData>
    <row r="1" spans="1:12" ht="24.75" customHeight="1">
      <c r="A1" s="33"/>
      <c r="B1" s="33"/>
      <c r="C1" s="47" t="s">
        <v>0</v>
      </c>
      <c r="D1" s="47"/>
      <c r="E1" s="47"/>
      <c r="F1" s="47"/>
      <c r="G1" s="47"/>
      <c r="H1" s="47"/>
      <c r="I1" s="47"/>
      <c r="J1" s="47"/>
      <c r="K1" s="38"/>
      <c r="L1" s="38"/>
    </row>
    <row r="2" spans="1:12" ht="24.75" customHeight="1">
      <c r="A2" s="33"/>
      <c r="B2" s="33"/>
      <c r="C2" s="47"/>
      <c r="D2" s="47"/>
      <c r="E2" s="47"/>
      <c r="F2" s="47"/>
      <c r="G2" s="47"/>
      <c r="H2" s="47"/>
      <c r="I2" s="47"/>
      <c r="J2" s="47"/>
      <c r="K2" s="38"/>
      <c r="L2" s="38"/>
    </row>
    <row r="3" spans="1:12" ht="40.5" customHeight="1">
      <c r="A3" s="33"/>
      <c r="B3" s="33"/>
      <c r="C3" s="47"/>
      <c r="D3" s="47"/>
      <c r="E3" s="47"/>
      <c r="F3" s="47"/>
      <c r="G3" s="47"/>
      <c r="H3" s="47"/>
      <c r="I3" s="47"/>
      <c r="J3" s="47"/>
      <c r="K3" s="38"/>
      <c r="L3" s="38"/>
    </row>
    <row r="4" spans="1:12" ht="33" customHeight="1">
      <c r="A4" s="7" t="s">
        <v>28</v>
      </c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37</v>
      </c>
      <c r="K4" s="7" t="s">
        <v>38</v>
      </c>
      <c r="L4" s="7" t="s">
        <v>39</v>
      </c>
    </row>
    <row r="5" spans="1:12" ht="42.75">
      <c r="A5" s="11" t="s">
        <v>51</v>
      </c>
      <c r="B5" s="5" t="s">
        <v>52</v>
      </c>
      <c r="C5" s="5" t="s">
        <v>53</v>
      </c>
      <c r="D5" s="2" t="s">
        <v>43</v>
      </c>
      <c r="E5" s="3" t="s">
        <v>54</v>
      </c>
      <c r="F5" s="4"/>
      <c r="G5" s="4"/>
      <c r="H5" s="4"/>
      <c r="I5" s="4"/>
      <c r="J5" s="4" t="s">
        <v>45</v>
      </c>
      <c r="K5" s="12" t="s">
        <v>55</v>
      </c>
      <c r="L5" s="1"/>
    </row>
    <row r="6" spans="1:12" ht="42.75">
      <c r="A6" s="11" t="s">
        <v>51</v>
      </c>
      <c r="B6" s="5" t="s">
        <v>56</v>
      </c>
      <c r="C6" s="5" t="s">
        <v>57</v>
      </c>
      <c r="D6" s="2" t="s">
        <v>43</v>
      </c>
      <c r="E6" s="3" t="s">
        <v>54</v>
      </c>
      <c r="F6" s="4"/>
      <c r="G6" s="4"/>
      <c r="H6" s="4"/>
      <c r="I6" s="4"/>
      <c r="J6" s="4" t="s">
        <v>45</v>
      </c>
      <c r="K6" s="12" t="s">
        <v>55</v>
      </c>
      <c r="L6" s="1"/>
    </row>
  </sheetData>
  <mergeCells count="3">
    <mergeCell ref="A1:B3"/>
    <mergeCell ref="C1:J3"/>
    <mergeCell ref="K1:L3"/>
  </mergeCells>
  <conditionalFormatting sqref="F5:F6">
    <cfRule type="iconSet" priority="37">
      <iconSet iconSet="3Symbols">
        <cfvo type="percent" val="0"/>
        <cfvo type="num" val="0.5"/>
        <cfvo type="num" val="0.8"/>
      </iconSet>
    </cfRule>
  </conditionalFormatting>
  <conditionalFormatting sqref="G5:G6 I5:J6">
    <cfRule type="iconSet" priority="39">
      <iconSet iconSet="3Symbols">
        <cfvo type="percent" val="0"/>
        <cfvo type="num" val="0.5"/>
        <cfvo type="num" val="0.8"/>
      </iconSet>
    </cfRule>
  </conditionalFormatting>
  <conditionalFormatting sqref="H5:H6">
    <cfRule type="iconSet" priority="38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"/>
  <sheetViews>
    <sheetView zoomScale="66" zoomScaleNormal="66" workbookViewId="0">
      <selection sqref="A1:B3"/>
    </sheetView>
  </sheetViews>
  <sheetFormatPr defaultColWidth="11.42578125" defaultRowHeight="15"/>
  <cols>
    <col min="1" max="1" width="25.5703125" customWidth="1"/>
    <col min="2" max="2" width="35" customWidth="1"/>
    <col min="3" max="3" width="29.7109375" customWidth="1"/>
    <col min="4" max="4" width="25.7109375" customWidth="1"/>
    <col min="5" max="5" width="22.28515625" customWidth="1"/>
    <col min="6" max="6" width="30.7109375" customWidth="1"/>
    <col min="7" max="7" width="29.85546875" customWidth="1"/>
    <col min="8" max="8" width="30.7109375" customWidth="1"/>
    <col min="9" max="9" width="29.85546875" customWidth="1"/>
    <col min="10" max="10" width="33" bestFit="1" customWidth="1"/>
    <col min="11" max="11" width="17.42578125" bestFit="1" customWidth="1"/>
    <col min="12" max="12" width="30.5703125" customWidth="1"/>
  </cols>
  <sheetData>
    <row r="1" spans="1:12" ht="24.75" customHeight="1">
      <c r="A1" s="33"/>
      <c r="B1" s="33"/>
      <c r="C1" s="47" t="s">
        <v>0</v>
      </c>
      <c r="D1" s="47"/>
      <c r="E1" s="47"/>
      <c r="F1" s="47"/>
      <c r="G1" s="47"/>
      <c r="H1" s="47"/>
      <c r="I1" s="47"/>
      <c r="J1" s="47"/>
      <c r="K1" s="38"/>
      <c r="L1" s="38"/>
    </row>
    <row r="2" spans="1:12" ht="24.75" customHeight="1">
      <c r="A2" s="33"/>
      <c r="B2" s="33"/>
      <c r="C2" s="47"/>
      <c r="D2" s="47"/>
      <c r="E2" s="47"/>
      <c r="F2" s="47"/>
      <c r="G2" s="47"/>
      <c r="H2" s="47"/>
      <c r="I2" s="47"/>
      <c r="J2" s="47"/>
      <c r="K2" s="38"/>
      <c r="L2" s="38"/>
    </row>
    <row r="3" spans="1:12" ht="40.5" customHeight="1">
      <c r="A3" s="33"/>
      <c r="B3" s="33"/>
      <c r="C3" s="47"/>
      <c r="D3" s="47"/>
      <c r="E3" s="47"/>
      <c r="F3" s="47"/>
      <c r="G3" s="47"/>
      <c r="H3" s="47"/>
      <c r="I3" s="47"/>
      <c r="J3" s="47"/>
      <c r="K3" s="38"/>
      <c r="L3" s="38"/>
    </row>
    <row r="4" spans="1:12" ht="33" customHeight="1">
      <c r="A4" s="7" t="s">
        <v>28</v>
      </c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37</v>
      </c>
      <c r="K4" s="7" t="s">
        <v>38</v>
      </c>
      <c r="L4" s="7" t="s">
        <v>39</v>
      </c>
    </row>
    <row r="5" spans="1:12" ht="71.25">
      <c r="A5" s="8" t="s">
        <v>58</v>
      </c>
      <c r="B5" s="5" t="s">
        <v>59</v>
      </c>
      <c r="C5" s="5" t="s">
        <v>60</v>
      </c>
      <c r="D5" s="2" t="s">
        <v>43</v>
      </c>
      <c r="E5" s="3">
        <v>1</v>
      </c>
      <c r="F5" s="4">
        <v>0.8</v>
      </c>
      <c r="G5" s="4">
        <f>12/20</f>
        <v>0.6</v>
      </c>
      <c r="H5" s="4">
        <f>5/20</f>
        <v>0.25</v>
      </c>
      <c r="I5" s="4">
        <f>12/20</f>
        <v>0.6</v>
      </c>
      <c r="J5" s="4" t="s">
        <v>45</v>
      </c>
      <c r="K5" s="9" t="s">
        <v>61</v>
      </c>
      <c r="L5" s="1"/>
    </row>
    <row r="6" spans="1:12" ht="57">
      <c r="A6" s="6" t="s">
        <v>62</v>
      </c>
      <c r="B6" s="5" t="s">
        <v>63</v>
      </c>
      <c r="C6" s="5" t="s">
        <v>64</v>
      </c>
      <c r="D6" s="2" t="s">
        <v>43</v>
      </c>
      <c r="E6" s="3">
        <v>1</v>
      </c>
      <c r="F6" s="4">
        <f t="shared" ref="F6:I7" si="0">5/20</f>
        <v>0.25</v>
      </c>
      <c r="G6" s="4">
        <f t="shared" si="0"/>
        <v>0.25</v>
      </c>
      <c r="H6" s="4">
        <f t="shared" si="0"/>
        <v>0.25</v>
      </c>
      <c r="I6" s="4">
        <f t="shared" si="0"/>
        <v>0.25</v>
      </c>
      <c r="J6" s="4" t="s">
        <v>45</v>
      </c>
      <c r="K6" s="9" t="s">
        <v>61</v>
      </c>
      <c r="L6" s="1"/>
    </row>
    <row r="7" spans="1:12" ht="57">
      <c r="A7" s="6" t="s">
        <v>65</v>
      </c>
      <c r="B7" s="5" t="s">
        <v>66</v>
      </c>
      <c r="C7" s="5" t="s">
        <v>67</v>
      </c>
      <c r="D7" s="2" t="s">
        <v>43</v>
      </c>
      <c r="E7" s="3">
        <v>1</v>
      </c>
      <c r="F7" s="4">
        <f t="shared" si="0"/>
        <v>0.25</v>
      </c>
      <c r="G7" s="4">
        <f t="shared" si="0"/>
        <v>0.25</v>
      </c>
      <c r="H7" s="4">
        <f t="shared" si="0"/>
        <v>0.25</v>
      </c>
      <c r="I7" s="4">
        <f t="shared" si="0"/>
        <v>0.25</v>
      </c>
      <c r="J7" s="4" t="s">
        <v>45</v>
      </c>
      <c r="K7" s="9" t="s">
        <v>61</v>
      </c>
      <c r="L7" s="1"/>
    </row>
  </sheetData>
  <mergeCells count="3">
    <mergeCell ref="A1:B3"/>
    <mergeCell ref="C1:J3"/>
    <mergeCell ref="K1:L3"/>
  </mergeCells>
  <conditionalFormatting sqref="F5:F7">
    <cfRule type="iconSet" priority="6">
      <iconSet iconSet="3Symbols">
        <cfvo type="percent" val="0"/>
        <cfvo type="num" val="0.5"/>
        <cfvo type="num" val="0.8"/>
      </iconSet>
    </cfRule>
  </conditionalFormatting>
  <conditionalFormatting sqref="G5:G7 I5:J7">
    <cfRule type="iconSet" priority="7">
      <iconSet iconSet="3Symbols">
        <cfvo type="percent" val="0"/>
        <cfvo type="num" val="0.5"/>
        <cfvo type="num" val="0.8"/>
      </iconSet>
    </cfRule>
  </conditionalFormatting>
  <conditionalFormatting sqref="H5:H7">
    <cfRule type="iconSet" priority="9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9"/>
  <sheetViews>
    <sheetView topLeftCell="A6" zoomScale="80" zoomScaleNormal="80" workbookViewId="0">
      <selection activeCell="F5" sqref="F5"/>
    </sheetView>
  </sheetViews>
  <sheetFormatPr defaultColWidth="11.42578125" defaultRowHeight="15"/>
  <cols>
    <col min="1" max="1" width="25.5703125" customWidth="1"/>
    <col min="2" max="2" width="35" customWidth="1"/>
    <col min="3" max="3" width="29.7109375" customWidth="1"/>
    <col min="4" max="4" width="25.7109375" customWidth="1"/>
    <col min="5" max="5" width="22.28515625" customWidth="1"/>
    <col min="6" max="6" width="30.7109375" customWidth="1"/>
    <col min="7" max="7" width="29.85546875" customWidth="1"/>
    <col min="8" max="8" width="30.7109375" customWidth="1"/>
    <col min="9" max="9" width="29.85546875" customWidth="1"/>
    <col min="10" max="10" width="33" bestFit="1" customWidth="1"/>
    <col min="11" max="11" width="17.42578125" bestFit="1" customWidth="1"/>
    <col min="12" max="12" width="30.5703125" customWidth="1"/>
  </cols>
  <sheetData>
    <row r="1" spans="1:12" ht="24.75" customHeight="1">
      <c r="A1" s="33"/>
      <c r="B1" s="33"/>
      <c r="C1" s="47" t="s">
        <v>0</v>
      </c>
      <c r="D1" s="47"/>
      <c r="E1" s="47"/>
      <c r="F1" s="47"/>
      <c r="G1" s="47"/>
      <c r="H1" s="47"/>
      <c r="I1" s="47"/>
      <c r="J1" s="47"/>
      <c r="K1" s="38"/>
      <c r="L1" s="38"/>
    </row>
    <row r="2" spans="1:12" ht="24.75" customHeight="1">
      <c r="A2" s="33"/>
      <c r="B2" s="33"/>
      <c r="C2" s="47"/>
      <c r="D2" s="47"/>
      <c r="E2" s="47"/>
      <c r="F2" s="47"/>
      <c r="G2" s="47"/>
      <c r="H2" s="47"/>
      <c r="I2" s="47"/>
      <c r="J2" s="47"/>
      <c r="K2" s="38"/>
      <c r="L2" s="38"/>
    </row>
    <row r="3" spans="1:12" ht="40.5" customHeight="1">
      <c r="A3" s="33"/>
      <c r="B3" s="33"/>
      <c r="C3" s="47"/>
      <c r="D3" s="47"/>
      <c r="E3" s="47"/>
      <c r="F3" s="47"/>
      <c r="G3" s="47"/>
      <c r="H3" s="47"/>
      <c r="I3" s="47"/>
      <c r="J3" s="47"/>
      <c r="K3" s="38"/>
      <c r="L3" s="38"/>
    </row>
    <row r="4" spans="1:12" ht="33" customHeight="1">
      <c r="A4" s="7" t="s">
        <v>28</v>
      </c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37</v>
      </c>
      <c r="K4" s="7" t="s">
        <v>38</v>
      </c>
      <c r="L4" s="7" t="s">
        <v>39</v>
      </c>
    </row>
    <row r="5" spans="1:12" ht="71.25">
      <c r="A5" s="11" t="s">
        <v>68</v>
      </c>
      <c r="B5" s="5" t="s">
        <v>69</v>
      </c>
      <c r="C5" s="5" t="s">
        <v>70</v>
      </c>
      <c r="D5" s="2" t="s">
        <v>43</v>
      </c>
      <c r="E5" s="3" t="s">
        <v>71</v>
      </c>
      <c r="F5" s="4"/>
      <c r="G5" s="4"/>
      <c r="H5" s="4"/>
      <c r="I5" s="4"/>
      <c r="J5" s="4" t="s">
        <v>45</v>
      </c>
      <c r="K5" s="12" t="s">
        <v>72</v>
      </c>
      <c r="L5" s="1"/>
    </row>
    <row r="6" spans="1:12" ht="71.25">
      <c r="A6" s="11" t="s">
        <v>68</v>
      </c>
      <c r="B6" s="5" t="s">
        <v>73</v>
      </c>
      <c r="C6" s="5" t="s">
        <v>74</v>
      </c>
      <c r="D6" s="2" t="s">
        <v>43</v>
      </c>
      <c r="E6" s="3">
        <v>1</v>
      </c>
      <c r="F6" s="4"/>
      <c r="G6" s="4"/>
      <c r="H6" s="4"/>
      <c r="I6" s="4"/>
      <c r="J6" s="4" t="s">
        <v>45</v>
      </c>
      <c r="K6" s="12" t="s">
        <v>72</v>
      </c>
      <c r="L6" s="1"/>
    </row>
    <row r="7" spans="1:12" ht="71.25">
      <c r="A7" s="11" t="s">
        <v>68</v>
      </c>
      <c r="B7" s="5" t="s">
        <v>75</v>
      </c>
      <c r="C7" s="5" t="s">
        <v>76</v>
      </c>
      <c r="D7" s="2" t="s">
        <v>43</v>
      </c>
      <c r="E7" s="3">
        <v>1</v>
      </c>
      <c r="F7" s="4"/>
      <c r="G7" s="4"/>
      <c r="H7" s="4"/>
      <c r="I7" s="4"/>
      <c r="J7" s="4" t="s">
        <v>45</v>
      </c>
      <c r="K7" s="12" t="s">
        <v>72</v>
      </c>
      <c r="L7" s="1"/>
    </row>
    <row r="8" spans="1:12" ht="71.25">
      <c r="A8" s="11" t="s">
        <v>68</v>
      </c>
      <c r="B8" s="5" t="s">
        <v>77</v>
      </c>
      <c r="C8" s="5" t="s">
        <v>78</v>
      </c>
      <c r="D8" s="2" t="s">
        <v>43</v>
      </c>
      <c r="E8" s="3" t="s">
        <v>44</v>
      </c>
      <c r="F8" s="4"/>
      <c r="G8" s="4"/>
      <c r="H8" s="4"/>
      <c r="I8" s="4"/>
      <c r="J8" s="4" t="s">
        <v>45</v>
      </c>
      <c r="K8" s="12" t="s">
        <v>72</v>
      </c>
      <c r="L8" s="1"/>
    </row>
    <row r="9" spans="1:12" ht="71.25">
      <c r="A9" s="11" t="s">
        <v>79</v>
      </c>
      <c r="B9" s="5" t="s">
        <v>80</v>
      </c>
      <c r="C9" s="5" t="s">
        <v>78</v>
      </c>
      <c r="D9" s="2" t="s">
        <v>43</v>
      </c>
      <c r="E9" s="3" t="s">
        <v>44</v>
      </c>
      <c r="F9" s="4"/>
      <c r="G9" s="4"/>
      <c r="H9" s="4"/>
      <c r="I9" s="4"/>
      <c r="J9" s="4" t="s">
        <v>45</v>
      </c>
      <c r="K9" s="12" t="s">
        <v>72</v>
      </c>
      <c r="L9" s="1"/>
    </row>
  </sheetData>
  <mergeCells count="3">
    <mergeCell ref="A1:B3"/>
    <mergeCell ref="C1:J3"/>
    <mergeCell ref="K1:L3"/>
  </mergeCells>
  <conditionalFormatting sqref="F5:F7">
    <cfRule type="iconSet" priority="4">
      <iconSet iconSet="3Symbols">
        <cfvo type="percent" val="0"/>
        <cfvo type="num" val="0.5"/>
        <cfvo type="num" val="0.8"/>
      </iconSet>
    </cfRule>
  </conditionalFormatting>
  <conditionalFormatting sqref="F8:F9">
    <cfRule type="iconSet" priority="1">
      <iconSet iconSet="3Symbols">
        <cfvo type="percent" val="0"/>
        <cfvo type="num" val="0.5"/>
        <cfvo type="num" val="0.8"/>
      </iconSet>
    </cfRule>
  </conditionalFormatting>
  <conditionalFormatting sqref="G5:G7 I5:J5 I6:I7 J6:J9">
    <cfRule type="iconSet" priority="5">
      <iconSet iconSet="3Symbols">
        <cfvo type="percent" val="0"/>
        <cfvo type="num" val="0.5"/>
        <cfvo type="num" val="0.8"/>
      </iconSet>
    </cfRule>
  </conditionalFormatting>
  <conditionalFormatting sqref="G8:G9 I8:I9">
    <cfRule type="iconSet" priority="2">
      <iconSet iconSet="3Symbols">
        <cfvo type="percent" val="0"/>
        <cfvo type="num" val="0.5"/>
        <cfvo type="num" val="0.8"/>
      </iconSet>
    </cfRule>
  </conditionalFormatting>
  <conditionalFormatting sqref="H5:H7">
    <cfRule type="iconSet" priority="6">
      <iconSet iconSet="3Symbols">
        <cfvo type="percent" val="0"/>
        <cfvo type="num" val="0.5"/>
        <cfvo type="num" val="0.8"/>
      </iconSet>
    </cfRule>
  </conditionalFormatting>
  <conditionalFormatting sqref="H8:H9">
    <cfRule type="iconSet" priority="3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7"/>
  <sheetViews>
    <sheetView zoomScale="80" zoomScaleNormal="80" workbookViewId="0">
      <selection activeCell="F10" sqref="F10"/>
    </sheetView>
  </sheetViews>
  <sheetFormatPr defaultColWidth="11.42578125" defaultRowHeight="15"/>
  <cols>
    <col min="1" max="1" width="25.5703125" customWidth="1"/>
    <col min="2" max="2" width="35" customWidth="1"/>
    <col min="3" max="3" width="29.7109375" customWidth="1"/>
    <col min="4" max="4" width="25.7109375" customWidth="1"/>
    <col min="5" max="5" width="22.28515625" customWidth="1"/>
    <col min="6" max="6" width="30.7109375" customWidth="1"/>
    <col min="7" max="7" width="29.85546875" customWidth="1"/>
    <col min="8" max="8" width="30.7109375" customWidth="1"/>
    <col min="9" max="9" width="29.85546875" customWidth="1"/>
    <col min="10" max="10" width="33" bestFit="1" customWidth="1"/>
    <col min="11" max="11" width="17.42578125" bestFit="1" customWidth="1"/>
    <col min="12" max="12" width="30.5703125" customWidth="1"/>
  </cols>
  <sheetData>
    <row r="1" spans="1:12" ht="24.75" customHeight="1">
      <c r="A1" s="33"/>
      <c r="B1" s="33"/>
      <c r="C1" s="47" t="s">
        <v>0</v>
      </c>
      <c r="D1" s="47"/>
      <c r="E1" s="47"/>
      <c r="F1" s="47"/>
      <c r="G1" s="47"/>
      <c r="H1" s="47"/>
      <c r="I1" s="47"/>
      <c r="J1" s="47"/>
      <c r="K1" s="38"/>
      <c r="L1" s="38"/>
    </row>
    <row r="2" spans="1:12" ht="24.75" customHeight="1">
      <c r="A2" s="33"/>
      <c r="B2" s="33"/>
      <c r="C2" s="47"/>
      <c r="D2" s="47"/>
      <c r="E2" s="47"/>
      <c r="F2" s="47"/>
      <c r="G2" s="47"/>
      <c r="H2" s="47"/>
      <c r="I2" s="47"/>
      <c r="J2" s="47"/>
      <c r="K2" s="38"/>
      <c r="L2" s="38"/>
    </row>
    <row r="3" spans="1:12" ht="40.5" customHeight="1">
      <c r="A3" s="33"/>
      <c r="B3" s="33"/>
      <c r="C3" s="47"/>
      <c r="D3" s="47"/>
      <c r="E3" s="47"/>
      <c r="F3" s="47"/>
      <c r="G3" s="47"/>
      <c r="H3" s="47"/>
      <c r="I3" s="47"/>
      <c r="J3" s="47"/>
      <c r="K3" s="38"/>
      <c r="L3" s="38"/>
    </row>
    <row r="4" spans="1:12" ht="33" customHeight="1">
      <c r="A4" s="7" t="s">
        <v>28</v>
      </c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37</v>
      </c>
      <c r="K4" s="7" t="s">
        <v>38</v>
      </c>
      <c r="L4" s="7" t="s">
        <v>39</v>
      </c>
    </row>
    <row r="5" spans="1:12" ht="71.25">
      <c r="A5" s="8" t="s">
        <v>22</v>
      </c>
      <c r="B5" s="5" t="s">
        <v>81</v>
      </c>
      <c r="C5" s="5" t="s">
        <v>82</v>
      </c>
      <c r="D5" s="2" t="s">
        <v>43</v>
      </c>
      <c r="E5" s="3">
        <v>1</v>
      </c>
      <c r="F5" s="4"/>
      <c r="G5" s="4"/>
      <c r="H5" s="4"/>
      <c r="I5" s="4"/>
      <c r="J5" s="4" t="s">
        <v>45</v>
      </c>
      <c r="K5" s="9" t="s">
        <v>83</v>
      </c>
      <c r="L5" s="1"/>
    </row>
    <row r="6" spans="1:12" ht="105">
      <c r="A6" s="8" t="s">
        <v>22</v>
      </c>
      <c r="B6" s="5" t="s">
        <v>84</v>
      </c>
      <c r="C6" s="5" t="s">
        <v>85</v>
      </c>
      <c r="D6" s="2" t="s">
        <v>43</v>
      </c>
      <c r="E6" s="10" t="s">
        <v>86</v>
      </c>
      <c r="F6" s="4"/>
      <c r="G6" s="4"/>
      <c r="H6" s="4"/>
      <c r="I6" s="4"/>
      <c r="J6" s="4" t="s">
        <v>45</v>
      </c>
      <c r="K6" s="9" t="s">
        <v>83</v>
      </c>
      <c r="L6" s="1"/>
    </row>
    <row r="7" spans="1:12" ht="57">
      <c r="A7" s="8" t="s">
        <v>22</v>
      </c>
      <c r="B7" s="5" t="s">
        <v>87</v>
      </c>
      <c r="C7" s="5" t="s">
        <v>88</v>
      </c>
      <c r="D7" s="2" t="s">
        <v>43</v>
      </c>
      <c r="E7" s="3">
        <v>1</v>
      </c>
      <c r="F7" s="4"/>
      <c r="G7" s="4"/>
      <c r="H7" s="4"/>
      <c r="I7" s="4"/>
      <c r="J7" s="4" t="s">
        <v>45</v>
      </c>
      <c r="K7" s="9" t="s">
        <v>83</v>
      </c>
      <c r="L7" s="1"/>
    </row>
  </sheetData>
  <mergeCells count="3">
    <mergeCell ref="A1:B3"/>
    <mergeCell ref="C1:J3"/>
    <mergeCell ref="K1:L3"/>
  </mergeCells>
  <conditionalFormatting sqref="F5:F7">
    <cfRule type="iconSet" priority="1">
      <iconSet iconSet="3Symbols">
        <cfvo type="percent" val="0"/>
        <cfvo type="num" val="0.5"/>
        <cfvo type="num" val="0.8"/>
      </iconSet>
    </cfRule>
  </conditionalFormatting>
  <conditionalFormatting sqref="G5:G7 I5:J7">
    <cfRule type="iconSet" priority="2">
      <iconSet iconSet="3Symbols">
        <cfvo type="percent" val="0"/>
        <cfvo type="num" val="0.5"/>
        <cfvo type="num" val="0.8"/>
      </iconSet>
    </cfRule>
  </conditionalFormatting>
  <conditionalFormatting sqref="H5:H7">
    <cfRule type="iconSet" priority="3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"/>
  <sheetViews>
    <sheetView zoomScale="80" zoomScaleNormal="80" workbookViewId="0">
      <selection activeCell="D7" sqref="D7"/>
    </sheetView>
  </sheetViews>
  <sheetFormatPr defaultColWidth="11.42578125" defaultRowHeight="15"/>
  <cols>
    <col min="1" max="1" width="25.5703125" customWidth="1"/>
    <col min="2" max="2" width="35" customWidth="1"/>
    <col min="3" max="3" width="29.7109375" customWidth="1"/>
    <col min="4" max="4" width="25.7109375" customWidth="1"/>
    <col min="5" max="5" width="22.28515625" customWidth="1"/>
    <col min="6" max="6" width="30.7109375" customWidth="1"/>
    <col min="7" max="7" width="29.85546875" customWidth="1"/>
    <col min="8" max="8" width="30.7109375" customWidth="1"/>
    <col min="9" max="9" width="29.85546875" customWidth="1"/>
    <col min="10" max="10" width="33" bestFit="1" customWidth="1"/>
    <col min="11" max="11" width="17.42578125" bestFit="1" customWidth="1"/>
    <col min="12" max="12" width="30.5703125" customWidth="1"/>
  </cols>
  <sheetData>
    <row r="1" spans="1:12" ht="24.75" customHeight="1">
      <c r="A1" s="33"/>
      <c r="B1" s="33"/>
      <c r="C1" s="47" t="s">
        <v>0</v>
      </c>
      <c r="D1" s="47"/>
      <c r="E1" s="47"/>
      <c r="F1" s="47"/>
      <c r="G1" s="47"/>
      <c r="H1" s="47"/>
      <c r="I1" s="47"/>
      <c r="J1" s="47"/>
      <c r="K1" s="38"/>
      <c r="L1" s="38"/>
    </row>
    <row r="2" spans="1:12" ht="24.75" customHeight="1">
      <c r="A2" s="33"/>
      <c r="B2" s="33"/>
      <c r="C2" s="47"/>
      <c r="D2" s="47"/>
      <c r="E2" s="47"/>
      <c r="F2" s="47"/>
      <c r="G2" s="47"/>
      <c r="H2" s="47"/>
      <c r="I2" s="47"/>
      <c r="J2" s="47"/>
      <c r="K2" s="38"/>
      <c r="L2" s="38"/>
    </row>
    <row r="3" spans="1:12" ht="40.5" customHeight="1">
      <c r="A3" s="33"/>
      <c r="B3" s="33"/>
      <c r="C3" s="47"/>
      <c r="D3" s="47"/>
      <c r="E3" s="47"/>
      <c r="F3" s="47"/>
      <c r="G3" s="47"/>
      <c r="H3" s="47"/>
      <c r="I3" s="47"/>
      <c r="J3" s="47"/>
      <c r="K3" s="38"/>
      <c r="L3" s="38"/>
    </row>
    <row r="4" spans="1:12" ht="33" customHeight="1">
      <c r="A4" s="7" t="s">
        <v>28</v>
      </c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37</v>
      </c>
      <c r="K4" s="7" t="s">
        <v>38</v>
      </c>
      <c r="L4" s="7" t="s">
        <v>39</v>
      </c>
    </row>
    <row r="5" spans="1:12" ht="71.25">
      <c r="A5" s="11" t="s">
        <v>89</v>
      </c>
      <c r="B5" s="5" t="s">
        <v>90</v>
      </c>
      <c r="C5" s="5" t="s">
        <v>91</v>
      </c>
      <c r="D5" s="2" t="s">
        <v>43</v>
      </c>
      <c r="E5" s="3" t="s">
        <v>54</v>
      </c>
      <c r="F5" s="4"/>
      <c r="G5" s="4"/>
      <c r="H5" s="4"/>
      <c r="I5" s="4"/>
      <c r="J5" s="4" t="s">
        <v>45</v>
      </c>
      <c r="K5" s="12" t="s">
        <v>92</v>
      </c>
      <c r="L5" s="1"/>
    </row>
    <row r="6" spans="1:12" ht="142.5">
      <c r="A6" s="11" t="s">
        <v>89</v>
      </c>
      <c r="B6" s="5" t="s">
        <v>93</v>
      </c>
      <c r="C6" s="5" t="s">
        <v>94</v>
      </c>
      <c r="D6" s="2" t="s">
        <v>43</v>
      </c>
      <c r="E6" s="3" t="s">
        <v>54</v>
      </c>
      <c r="F6" s="4"/>
      <c r="G6" s="4"/>
      <c r="H6" s="4"/>
      <c r="I6" s="4"/>
      <c r="J6" s="4" t="s">
        <v>45</v>
      </c>
      <c r="K6" s="12" t="s">
        <v>92</v>
      </c>
      <c r="L6" s="1"/>
    </row>
  </sheetData>
  <mergeCells count="3">
    <mergeCell ref="A1:B3"/>
    <mergeCell ref="C1:J3"/>
    <mergeCell ref="K1:L3"/>
  </mergeCells>
  <conditionalFormatting sqref="F5:F6">
    <cfRule type="iconSet" priority="10">
      <iconSet iconSet="3Symbols">
        <cfvo type="percent" val="0"/>
        <cfvo type="num" val="0.5"/>
        <cfvo type="num" val="0.8"/>
      </iconSet>
    </cfRule>
  </conditionalFormatting>
  <conditionalFormatting sqref="G5:G6 I5:J6">
    <cfRule type="iconSet" priority="11">
      <iconSet iconSet="3Symbols">
        <cfvo type="percent" val="0"/>
        <cfvo type="num" val="0.5"/>
        <cfvo type="num" val="0.8"/>
      </iconSet>
    </cfRule>
  </conditionalFormatting>
  <conditionalFormatting sqref="H5:H6">
    <cfRule type="iconSet" priority="15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"/>
  <sheetViews>
    <sheetView zoomScale="80" zoomScaleNormal="80" workbookViewId="0">
      <selection activeCell="J10" sqref="J10"/>
    </sheetView>
  </sheetViews>
  <sheetFormatPr defaultColWidth="11.42578125" defaultRowHeight="15"/>
  <cols>
    <col min="1" max="1" width="25.5703125" customWidth="1"/>
    <col min="2" max="2" width="35" customWidth="1"/>
    <col min="3" max="3" width="29.7109375" customWidth="1"/>
    <col min="4" max="4" width="25.7109375" customWidth="1"/>
    <col min="5" max="5" width="22.28515625" customWidth="1"/>
    <col min="6" max="6" width="30.7109375" customWidth="1"/>
    <col min="7" max="7" width="29.85546875" customWidth="1"/>
    <col min="8" max="8" width="30.7109375" customWidth="1"/>
    <col min="9" max="9" width="29.85546875" customWidth="1"/>
    <col min="10" max="10" width="33" bestFit="1" customWidth="1"/>
    <col min="11" max="11" width="17.42578125" bestFit="1" customWidth="1"/>
    <col min="12" max="12" width="30.5703125" customWidth="1"/>
  </cols>
  <sheetData>
    <row r="1" spans="1:12" ht="24.75" customHeight="1">
      <c r="A1" s="33"/>
      <c r="B1" s="33"/>
      <c r="C1" s="47" t="s">
        <v>0</v>
      </c>
      <c r="D1" s="47"/>
      <c r="E1" s="47"/>
      <c r="F1" s="47"/>
      <c r="G1" s="47"/>
      <c r="H1" s="47"/>
      <c r="I1" s="47"/>
      <c r="J1" s="47"/>
      <c r="K1" s="38"/>
      <c r="L1" s="38"/>
    </row>
    <row r="2" spans="1:12" ht="24.75" customHeight="1">
      <c r="A2" s="33"/>
      <c r="B2" s="33"/>
      <c r="C2" s="47"/>
      <c r="D2" s="47"/>
      <c r="E2" s="47"/>
      <c r="F2" s="47"/>
      <c r="G2" s="47"/>
      <c r="H2" s="47"/>
      <c r="I2" s="47"/>
      <c r="J2" s="47"/>
      <c r="K2" s="38"/>
      <c r="L2" s="38"/>
    </row>
    <row r="3" spans="1:12" ht="40.5" customHeight="1">
      <c r="A3" s="33"/>
      <c r="B3" s="33"/>
      <c r="C3" s="47"/>
      <c r="D3" s="47"/>
      <c r="E3" s="47"/>
      <c r="F3" s="47"/>
      <c r="G3" s="47"/>
      <c r="H3" s="47"/>
      <c r="I3" s="47"/>
      <c r="J3" s="47"/>
      <c r="K3" s="38"/>
      <c r="L3" s="38"/>
    </row>
    <row r="4" spans="1:12" ht="33" customHeight="1">
      <c r="A4" s="7" t="s">
        <v>28</v>
      </c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37</v>
      </c>
      <c r="K4" s="7" t="s">
        <v>38</v>
      </c>
      <c r="L4" s="7" t="s">
        <v>39</v>
      </c>
    </row>
    <row r="5" spans="1:12" ht="85.5">
      <c r="A5" s="11" t="s">
        <v>95</v>
      </c>
      <c r="B5" s="5" t="s">
        <v>96</v>
      </c>
      <c r="C5" s="5" t="s">
        <v>97</v>
      </c>
      <c r="D5" s="2" t="s">
        <v>43</v>
      </c>
      <c r="E5" s="3" t="s">
        <v>54</v>
      </c>
      <c r="F5" s="4"/>
      <c r="G5" s="4"/>
      <c r="H5" s="4"/>
      <c r="I5" s="4"/>
      <c r="J5" s="4" t="s">
        <v>45</v>
      </c>
      <c r="K5" s="12" t="s">
        <v>98</v>
      </c>
      <c r="L5" s="1"/>
    </row>
    <row r="6" spans="1:12" ht="114">
      <c r="A6" s="11" t="s">
        <v>95</v>
      </c>
      <c r="B6" s="5" t="s">
        <v>99</v>
      </c>
      <c r="C6" s="5" t="s">
        <v>100</v>
      </c>
      <c r="D6" s="2" t="s">
        <v>43</v>
      </c>
      <c r="E6" s="3">
        <v>1</v>
      </c>
      <c r="F6" s="4"/>
      <c r="G6" s="4"/>
      <c r="H6" s="4"/>
      <c r="I6" s="4"/>
      <c r="J6" s="4" t="s">
        <v>45</v>
      </c>
      <c r="K6" s="12" t="s">
        <v>98</v>
      </c>
      <c r="L6" s="1"/>
    </row>
  </sheetData>
  <mergeCells count="3">
    <mergeCell ref="A1:B3"/>
    <mergeCell ref="C1:J3"/>
    <mergeCell ref="K1:L3"/>
  </mergeCells>
  <conditionalFormatting sqref="F5:F6">
    <cfRule type="iconSet" priority="16">
      <iconSet iconSet="3Symbols">
        <cfvo type="percent" val="0"/>
        <cfvo type="num" val="0.5"/>
        <cfvo type="num" val="0.8"/>
      </iconSet>
    </cfRule>
  </conditionalFormatting>
  <conditionalFormatting sqref="G5:G6 I5:J6">
    <cfRule type="iconSet" priority="17">
      <iconSet iconSet="3Symbols">
        <cfvo type="percent" val="0"/>
        <cfvo type="num" val="0.5"/>
        <cfvo type="num" val="0.8"/>
      </iconSet>
    </cfRule>
  </conditionalFormatting>
  <conditionalFormatting sqref="H5:H6">
    <cfRule type="iconSet" priority="21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9"/>
  <sheetViews>
    <sheetView zoomScale="80" zoomScaleNormal="80" workbookViewId="0">
      <selection activeCell="F6" sqref="F6"/>
    </sheetView>
  </sheetViews>
  <sheetFormatPr defaultColWidth="11.42578125" defaultRowHeight="15"/>
  <cols>
    <col min="1" max="1" width="25.5703125" customWidth="1"/>
    <col min="2" max="2" width="35" customWidth="1"/>
    <col min="3" max="3" width="29.7109375" customWidth="1"/>
    <col min="4" max="4" width="25.7109375" customWidth="1"/>
    <col min="5" max="5" width="22.28515625" customWidth="1"/>
    <col min="6" max="6" width="30.7109375" customWidth="1"/>
    <col min="7" max="7" width="29.85546875" customWidth="1"/>
    <col min="8" max="8" width="30.7109375" customWidth="1"/>
    <col min="9" max="9" width="29.85546875" customWidth="1"/>
    <col min="10" max="10" width="33" bestFit="1" customWidth="1"/>
    <col min="11" max="11" width="17.42578125" bestFit="1" customWidth="1"/>
    <col min="12" max="12" width="30.5703125" customWidth="1"/>
  </cols>
  <sheetData>
    <row r="1" spans="1:12" ht="24.75" customHeight="1">
      <c r="A1" s="33"/>
      <c r="B1" s="33"/>
      <c r="C1" s="47" t="s">
        <v>0</v>
      </c>
      <c r="D1" s="47"/>
      <c r="E1" s="47"/>
      <c r="F1" s="47"/>
      <c r="G1" s="47"/>
      <c r="H1" s="47"/>
      <c r="I1" s="47"/>
      <c r="J1" s="47"/>
      <c r="K1" s="38"/>
      <c r="L1" s="38"/>
    </row>
    <row r="2" spans="1:12" ht="24.75" customHeight="1">
      <c r="A2" s="33"/>
      <c r="B2" s="33"/>
      <c r="C2" s="47"/>
      <c r="D2" s="47"/>
      <c r="E2" s="47"/>
      <c r="F2" s="47"/>
      <c r="G2" s="47"/>
      <c r="H2" s="47"/>
      <c r="I2" s="47"/>
      <c r="J2" s="47"/>
      <c r="K2" s="38"/>
      <c r="L2" s="38"/>
    </row>
    <row r="3" spans="1:12" ht="40.5" customHeight="1">
      <c r="A3" s="33"/>
      <c r="B3" s="33"/>
      <c r="C3" s="47"/>
      <c r="D3" s="47"/>
      <c r="E3" s="47"/>
      <c r="F3" s="47"/>
      <c r="G3" s="47"/>
      <c r="H3" s="47"/>
      <c r="I3" s="47"/>
      <c r="J3" s="47"/>
      <c r="K3" s="38"/>
      <c r="L3" s="38"/>
    </row>
    <row r="4" spans="1:12" ht="33" customHeight="1">
      <c r="A4" s="7" t="s">
        <v>28</v>
      </c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7" t="s">
        <v>34</v>
      </c>
      <c r="H4" s="7" t="s">
        <v>35</v>
      </c>
      <c r="I4" s="7" t="s">
        <v>36</v>
      </c>
      <c r="J4" s="7" t="s">
        <v>37</v>
      </c>
      <c r="K4" s="7" t="s">
        <v>38</v>
      </c>
      <c r="L4" s="7" t="s">
        <v>39</v>
      </c>
    </row>
    <row r="5" spans="1:12" ht="85.5">
      <c r="A5" s="11" t="s">
        <v>101</v>
      </c>
      <c r="B5" s="5" t="s">
        <v>102</v>
      </c>
      <c r="C5" s="5" t="s">
        <v>103</v>
      </c>
      <c r="D5" s="2" t="s">
        <v>104</v>
      </c>
      <c r="E5" s="3" t="s">
        <v>105</v>
      </c>
      <c r="F5" s="4"/>
      <c r="G5" s="4"/>
      <c r="H5" s="4"/>
      <c r="I5" s="4"/>
      <c r="J5" s="4" t="s">
        <v>45</v>
      </c>
      <c r="K5" s="12" t="s">
        <v>106</v>
      </c>
      <c r="L5" s="1"/>
    </row>
    <row r="6" spans="1:12" ht="57">
      <c r="A6" s="11" t="s">
        <v>101</v>
      </c>
      <c r="B6" s="5" t="s">
        <v>107</v>
      </c>
      <c r="C6" s="5" t="s">
        <v>108</v>
      </c>
      <c r="D6" s="2" t="s">
        <v>104</v>
      </c>
      <c r="E6" s="3" t="s">
        <v>54</v>
      </c>
      <c r="F6" s="4"/>
      <c r="G6" s="4"/>
      <c r="H6" s="4"/>
      <c r="I6" s="4"/>
      <c r="J6" s="4" t="s">
        <v>45</v>
      </c>
      <c r="K6" s="12" t="s">
        <v>106</v>
      </c>
      <c r="L6" s="1"/>
    </row>
    <row r="7" spans="1:12" ht="114">
      <c r="A7" s="11" t="s">
        <v>101</v>
      </c>
      <c r="B7" s="5" t="s">
        <v>109</v>
      </c>
      <c r="C7" s="5" t="s">
        <v>110</v>
      </c>
      <c r="D7" s="2" t="s">
        <v>104</v>
      </c>
      <c r="E7" s="3" t="s">
        <v>54</v>
      </c>
      <c r="F7" s="4"/>
      <c r="G7" s="4"/>
      <c r="H7" s="4"/>
      <c r="I7" s="4"/>
      <c r="J7" s="4" t="s">
        <v>45</v>
      </c>
      <c r="K7" s="12" t="s">
        <v>106</v>
      </c>
      <c r="L7" s="1"/>
    </row>
    <row r="8" spans="1:12" ht="195">
      <c r="A8" s="11" t="s">
        <v>101</v>
      </c>
      <c r="B8" s="5" t="s">
        <v>111</v>
      </c>
      <c r="C8" s="5" t="s">
        <v>112</v>
      </c>
      <c r="D8" s="2" t="s">
        <v>113</v>
      </c>
      <c r="E8" s="10" t="s">
        <v>114</v>
      </c>
      <c r="F8" s="4"/>
      <c r="G8" s="4"/>
      <c r="H8" s="4"/>
      <c r="I8" s="4"/>
      <c r="J8" s="4" t="s">
        <v>45</v>
      </c>
      <c r="K8" s="12" t="s">
        <v>106</v>
      </c>
      <c r="L8" s="1"/>
    </row>
    <row r="9" spans="1:12" ht="240">
      <c r="A9" s="11" t="s">
        <v>101</v>
      </c>
      <c r="B9" s="5" t="s">
        <v>115</v>
      </c>
      <c r="C9" s="5" t="s">
        <v>116</v>
      </c>
      <c r="D9" s="2" t="s">
        <v>113</v>
      </c>
      <c r="E9" s="10" t="s">
        <v>117</v>
      </c>
      <c r="F9" s="4"/>
      <c r="G9" s="4"/>
      <c r="H9" s="4"/>
      <c r="I9" s="4"/>
      <c r="J9" s="4" t="s">
        <v>45</v>
      </c>
      <c r="K9" s="12" t="s">
        <v>106</v>
      </c>
      <c r="L9" s="1"/>
    </row>
  </sheetData>
  <mergeCells count="3">
    <mergeCell ref="A1:B3"/>
    <mergeCell ref="C1:J3"/>
    <mergeCell ref="K1:L3"/>
  </mergeCells>
  <conditionalFormatting sqref="F5:F7">
    <cfRule type="iconSet" priority="4">
      <iconSet iconSet="3Symbols">
        <cfvo type="percent" val="0"/>
        <cfvo type="num" val="0.5"/>
        <cfvo type="num" val="0.8"/>
      </iconSet>
    </cfRule>
  </conditionalFormatting>
  <conditionalFormatting sqref="F8:F9">
    <cfRule type="iconSet" priority="1">
      <iconSet iconSet="3Symbols">
        <cfvo type="percent" val="0"/>
        <cfvo type="num" val="0.5"/>
        <cfvo type="num" val="0.8"/>
      </iconSet>
    </cfRule>
  </conditionalFormatting>
  <conditionalFormatting sqref="G5:G7 I5:J5 I6:I7 J6:J9">
    <cfRule type="iconSet" priority="5">
      <iconSet iconSet="3Symbols">
        <cfvo type="percent" val="0"/>
        <cfvo type="num" val="0.5"/>
        <cfvo type="num" val="0.8"/>
      </iconSet>
    </cfRule>
  </conditionalFormatting>
  <conditionalFormatting sqref="G8:G9 I8:I9">
    <cfRule type="iconSet" priority="2">
      <iconSet iconSet="3Symbols">
        <cfvo type="percent" val="0"/>
        <cfvo type="num" val="0.5"/>
        <cfvo type="num" val="0.8"/>
      </iconSet>
    </cfRule>
  </conditionalFormatting>
  <conditionalFormatting sqref="H5:H7">
    <cfRule type="iconSet" priority="6">
      <iconSet iconSet="3Symbols">
        <cfvo type="percent" val="0"/>
        <cfvo type="num" val="0.5"/>
        <cfvo type="num" val="0.8"/>
      </iconSet>
    </cfRule>
  </conditionalFormatting>
  <conditionalFormatting sqref="H8:H9">
    <cfRule type="iconSet" priority="3">
      <iconSet iconSet="3Symbols">
        <cfvo type="percent" val="0"/>
        <cfvo type="num" val="0.5"/>
        <cfvo type="num" val="0.8"/>
      </iconSet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Manuel Serrano Ardila</dc:creator>
  <cp:keywords/>
  <dc:description/>
  <cp:lastModifiedBy>Usuario invitado</cp:lastModifiedBy>
  <cp:revision/>
  <dcterms:created xsi:type="dcterms:W3CDTF">2026-04-14T14:30:27Z</dcterms:created>
  <dcterms:modified xsi:type="dcterms:W3CDTF">2026-08-06T16:50:57Z</dcterms:modified>
  <cp:category/>
  <cp:contentStatus/>
</cp:coreProperties>
</file>